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D014580B-A92B-4069-9D33-1E6C8A9BA6CD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'16'!$A$1:$C$347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<sst xmlns="http://schemas.openxmlformats.org/spreadsheetml/2006/main" count="17945" uniqueCount="16981">
  <si>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</si>
  <si>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</si>
  <si>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</si>
  <si>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</si>
  <si>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</si>
  <si>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</si>
  <si>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</si>
  <si>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</si>
  <si>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</si>
  <si>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</si>
  <si>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</si>
  <si>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</si>
  <si>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</si>
  <si>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</si>
  <si>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</si>
  <si>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</si>
  <si>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</si>
  <si>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</si>
  <si>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</si>
  <si>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</si>
  <si>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</si>
  <si>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</si>
  <si>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</si>
  <si>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</si>
  <si>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</si>
  <si>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</si>
  <si>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</si>
  <si>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</si>
  <si>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</si>
  <si>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</si>
  <si>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</si>
  <si>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</si>
  <si>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</si>
  <si>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</si>
  <si>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</si>
  <si>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</si>
  <si>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</si>
  <si>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</si>
  <si>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</si>
  <si>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</si>
  <si>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</si>
  <si>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</si>
  <si>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</si>
  <si>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</si>
  <si>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</si>
  <si>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</si>
  <si>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</si>
  <si>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</si>
  <si>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</si>
  <si>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</si>
  <si>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</si>
  <si>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</si>
  <si>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</si>
  <si>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</si>
  <si>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</si>
  <si>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</si>
  <si>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</si>
  <si>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</si>
  <si>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</si>
  <si>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</si>
  <si>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</si>
  <si>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</si>
  <si>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</si>
  <si>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</si>
  <si>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</si>
  <si>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</si>
  <si>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</si>
  <si>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</si>
  <si>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</si>
  <si>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</si>
  <si>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</si>
  <si>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</si>
  <si>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</si>
  <si>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</si>
  <si>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</si>
  <si>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</si>
  <si>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</si>
  <si>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</si>
  <si>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</si>
  <si>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</si>
  <si>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</si>
  <si>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</si>
  <si>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</si>
  <si>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</si>
  <si>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</si>
  <si>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</si>
  <si>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</si>
  <si>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</si>
  <si>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</si>
  <si>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</si>
  <si>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</si>
  <si>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</si>
  <si>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</si>
  <si>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</si>
  <si>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</si>
  <si>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</si>
  <si>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</si>
  <si>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</si>
  <si>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</si>
  <si>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</si>
  <si>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</si>
  <si>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</si>
  <si>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</si>
  <si>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</si>
  <si>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</si>
  <si>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</si>
  <si>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</si>
  <si>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</si>
  <si>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</si>
  <si>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</si>
  <si>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</si>
  <si>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</si>
  <si>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</si>
  <si>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</si>
  <si>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</si>
  <si>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</si>
  <si>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</si>
  <si>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</si>
  <si>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</si>
  <si>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</si>
  <si>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</si>
  <si>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</si>
  <si>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</si>
  <si>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</si>
  <si>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</si>
  <si>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</si>
  <si>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</si>
  <si>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</si>
  <si>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</si>
  <si>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</si>
  <si>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</si>
  <si>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</si>
  <si>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</si>
  <si>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</si>
  <si>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</si>
  <si>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</si>
  <si>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</si>
  <si>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</si>
  <si>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</si>
  <si>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</si>
  <si>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</si>
  <si>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</si>
  <si>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</si>
  <si>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</si>
  <si>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</si>
  <si>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</si>
  <si>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</si>
  <si>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</si>
  <si>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</si>
  <si>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</si>
  <si>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</si>
  <si>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</si>
  <si>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</si>
  <si>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</si>
  <si>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</si>
  <si>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</si>
  <si>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</si>
  <si>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</si>
  <si>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</si>
  <si>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</si>
  <si>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</si>
  <si>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</si>
  <si>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</si>
  <si>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</si>
  <si>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</si>
  <si>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</si>
  <si>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</si>
  <si>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</si>
  <si>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</si>
  <si>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</si>
  <si>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</si>
  <si>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</si>
  <si>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</si>
  <si>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</si>
  <si>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</si>
  <si>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</si>
  <si>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</si>
  <si>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</si>
  <si>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</si>
  <si>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</si>
  <si>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</si>
  <si>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</si>
  <si>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</si>
  <si>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</si>
  <si>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</si>
  <si>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</si>
  <si>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</si>
  <si>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</si>
  <si>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</si>
  <si>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</si>
  <si>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</si>
  <si>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</si>
  <si>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</si>
  <si>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</si>
  <si>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</si>
  <si>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</si>
  <si>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</si>
  <si>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</si>
  <si>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</si>
  <si>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</si>
  <si>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</si>
  <si>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</si>
  <si>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</si>
  <si>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</si>
  <si>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</si>
  <si>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</si>
  <si>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</si>
  <si>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</si>
  <si>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</si>
  <si>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</si>
  <si>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</si>
  <si>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</si>
  <si>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</si>
  <si>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</si>
  <si>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</si>
  <si>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</si>
  <si>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</si>
  <si>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</si>
  <si>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</si>
  <si>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</si>
  <si>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</si>
  <si>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</si>
  <si>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</si>
  <si>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</si>
  <si>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</si>
  <si>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</si>
  <si>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</si>
  <si>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</si>
  <si>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</si>
  <si>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</si>
  <si>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</si>
  <si>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</si>
  <si>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</si>
  <si>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</si>
  <si>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</si>
  <si>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</si>
  <si>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</si>
  <si>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</si>
  <si>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</si>
  <si>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</si>
  <si>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</si>
  <si>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</si>
  <si>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</si>
  <si>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</si>
  <si>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</si>
  <si>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</si>
  <si>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</si>
  <si>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</si>
  <si>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</si>
  <si>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</si>
  <si>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</si>
  <si>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</si>
  <si>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</si>
  <si>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</si>
  <si>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</si>
  <si>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</si>
  <si>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</si>
  <si>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</si>
  <si>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</si>
  <si>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</si>
  <si>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</si>
  <si>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</si>
  <si>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</si>
  <si>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</si>
  <si>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</si>
  <si>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</si>
  <si>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</si>
  <si>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</si>
  <si>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</si>
  <si>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</si>
  <si>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</si>
  <si>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</si>
  <si>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</si>
  <si>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</si>
  <si>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</si>
  <si>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</si>
  <si>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</si>
  <si>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</si>
  <si>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</si>
  <si>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</si>
  <si>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</si>
  <si>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</si>
  <si>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</si>
  <si>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</si>
  <si>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</si>
  <si>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</si>
  <si>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</si>
  <si>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</si>
  <si>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</si>
  <si>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</si>
  <si>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</si>
  <si>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</si>
  <si>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</si>
  <si>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</si>
  <si>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</si>
  <si>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</si>
  <si>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</si>
  <si>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</si>
  <si>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</si>
  <si>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</si>
  <si>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</si>
  <si>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</si>
  <si>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</si>
  <si>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</si>
  <si>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</si>
  <si>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</si>
  <si>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</si>
  <si>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</si>
  <si>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</si>
  <si>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</si>
  <si>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</si>
  <si>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</si>
  <si>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</si>
  <si>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</si>
  <si>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</si>
  <si>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</si>
  <si>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</si>
  <si>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</si>
  <si>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</si>
  <si>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</si>
  <si>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</si>
  <si>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</si>
  <si>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</si>
  <si>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</si>
  <si>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</si>
  <si>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</si>
  <si>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</si>
  <si>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</si>
  <si>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</si>
  <si>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</si>
  <si>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</si>
  <si>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</si>
  <si>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</si>
  <si>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</si>
  <si>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</si>
  <si>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</si>
  <si>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</si>
  <si>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</si>
  <si>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</si>
  <si>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</si>
  <si>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</si>
  <si>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</si>
  <si>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</si>
  <si>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</si>
  <si>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</si>
  <si>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</si>
  <si>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</si>
  <si>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</si>
  <si>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</si>
  <si>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</si>
  <si>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</si>
  <si>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</si>
  <si>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</si>
  <si>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</si>
  <si>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</si>
  <si>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</si>
  <si>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</si>
  <si>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</si>
  <si>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</si>
  <si>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</si>
  <si>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</si>
  <si>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</si>
  <si>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</si>
  <si>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</si>
  <si>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</si>
  <si>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</si>
  <si>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</si>
  <si>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</si>
  <si>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</si>
  <si>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</si>
  <si>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</si>
  <si>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</si>
  <si>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</si>
  <si>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</si>
  <si>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</si>
  <si>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</si>
  <si>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</si>
  <si>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</si>
  <si>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</si>
  <si>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</si>
  <si>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</si>
  <si>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</si>
  <si>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</si>
  <si>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</si>
  <si>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</si>
  <si>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</si>
  <si>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</si>
  <si>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</si>
  <si>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</si>
  <si>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</si>
  <si>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</si>
  <si>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</si>
  <si>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</si>
  <si>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</si>
  <si>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</si>
  <si>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</si>
  <si>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</si>
  <si>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</si>
  <si>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</si>
  <si>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</si>
  <si>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</si>
  <si>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</si>
  <si>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</si>
  <si>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</si>
  <si>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</si>
  <si>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</si>
  <si>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</si>
  <si>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</si>
  <si>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</si>
  <si>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</si>
  <si>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</si>
  <si>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</si>
  <si>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</si>
  <si>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</si>
  <si>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</si>
  <si>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</si>
  <si>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</si>
  <si>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</si>
  <si>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</si>
  <si>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</si>
  <si>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</si>
  <si>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</si>
  <si>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</si>
  <si>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</si>
  <si>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</si>
  <si>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</si>
  <si>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</si>
  <si>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</si>
  <si>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</si>
  <si>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</si>
  <si>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</si>
  <si>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</si>
  <si>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</si>
  <si>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</si>
  <si>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</si>
  <si>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</si>
  <si>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</si>
  <si>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</si>
  <si>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</si>
  <si>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</si>
  <si>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</si>
  <si>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</si>
  <si>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</si>
  <si>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</si>
  <si>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</si>
  <si>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</si>
  <si>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</si>
  <si>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</si>
  <si>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</si>
  <si>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</si>
  <si>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</si>
  <si>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</si>
  <si>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</si>
  <si>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</si>
  <si>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</si>
  <si>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</si>
  <si>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</si>
  <si>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</si>
  <si>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</si>
  <si>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</si>
  <si>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</si>
  <si>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</si>
  <si>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</si>
  <si>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</si>
  <si>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</si>
  <si>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</si>
  <si>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</si>
  <si>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</si>
  <si>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</si>
  <si>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</si>
  <si>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</si>
  <si>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</si>
  <si>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</si>
  <si>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</si>
  <si>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</si>
  <si>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</si>
  <si>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</si>
  <si>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</si>
  <si>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</si>
  <si>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</si>
  <si>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</si>
  <si>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</si>
  <si>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</si>
  <si>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</si>
  <si>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</si>
  <si>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</si>
  <si>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</si>
  <si>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</si>
  <si>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</si>
  <si>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</si>
  <si>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</si>
  <si>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</si>
  <si>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</si>
  <si>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</si>
  <si>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</si>
  <si>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</si>
  <si>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</si>
  <si>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</si>
  <si>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</si>
  <si>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</si>
  <si>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</si>
  <si>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</si>
  <si>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</si>
  <si>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</si>
  <si>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</si>
  <si>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</si>
  <si>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</si>
  <si>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</si>
  <si>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</si>
  <si>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</si>
  <si>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</si>
  <si>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</si>
  <si>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</si>
  <si>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</si>
  <si>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</si>
  <si>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</si>
  <si>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</si>
  <si>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</si>
  <si>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</si>
  <si>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</si>
  <si>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</si>
  <si>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</si>
  <si>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</si>
  <si>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</si>
  <si>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</si>
  <si>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</si>
  <si>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</si>
  <si>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</si>
  <si>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</si>
  <si>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</si>
  <si>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</si>
  <si>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</si>
  <si>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</si>
  <si>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</si>
  <si>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</si>
  <si>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</si>
  <si>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</si>
  <si>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</si>
  <si>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</si>
  <si>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</si>
  <si>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</si>
  <si>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</si>
  <si>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</si>
  <si>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</si>
  <si>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</si>
  <si>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</si>
  <si>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</si>
  <si>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</si>
  <si>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</si>
  <si>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</si>
  <si>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</si>
  <si>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</si>
  <si>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</si>
  <si>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</si>
  <si>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</si>
  <si>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</si>
  <si>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</si>
  <si>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</si>
  <si>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</si>
  <si>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</si>
  <si>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</si>
  <si>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</si>
  <si>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</si>
  <si>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</si>
  <si>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</si>
  <si>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</si>
  <si>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</si>
  <si>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</si>
  <si>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</si>
  <si>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</si>
  <si>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</si>
  <si>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</si>
  <si>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</si>
  <si>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</si>
  <si>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</si>
  <si>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</si>
  <si>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</si>
  <si>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</si>
  <si>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</si>
  <si>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</si>
  <si>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</si>
  <si>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</si>
  <si>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</si>
  <si>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</si>
  <si>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</si>
  <si>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</si>
  <si>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</si>
  <si>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</si>
  <si>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</si>
  <si>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</si>
  <si>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</si>
  <si>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</si>
  <si>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</si>
  <si>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</si>
  <si>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</si>
  <si>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</si>
  <si>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</si>
  <si>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</si>
  <si>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</si>
  <si>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</si>
  <si>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</si>
  <si>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</si>
  <si>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</si>
  <si>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</si>
  <si>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</si>
  <si>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</si>
  <si>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</si>
  <si>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</si>
  <si>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</si>
  <si>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</si>
  <si>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</si>
  <si>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</si>
  <si>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</si>
  <si>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</si>
  <si>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</si>
  <si>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</si>
  <si>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</si>
  <si>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</si>
  <si>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</si>
  <si>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</si>
  <si>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</si>
  <si>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</si>
  <si>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</si>
  <si>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</si>
  <si>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</si>
  <si>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</si>
  <si>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</si>
  <si>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</si>
  <si>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</si>
  <si>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</si>
  <si>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</si>
  <si>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</si>
  <si>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</si>
  <si>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</si>
  <si>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</si>
  <si>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</si>
  <si>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</si>
  <si>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</si>
  <si>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</si>
  <si>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</si>
  <si>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</si>
  <si>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</si>
  <si>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</si>
  <si>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</si>
  <si>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</si>
  <si>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</si>
  <si>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</si>
  <si>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</si>
  <si>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</si>
  <si>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</si>
  <si>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</si>
  <si>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</si>
  <si>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</si>
  <si>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</si>
  <si>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</si>
  <si>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</si>
  <si>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</si>
  <si>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</si>
  <si>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</si>
  <si>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</si>
  <si>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</si>
  <si>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</si>
  <si>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</si>
  <si>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</si>
  <si>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</si>
  <si>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</si>
  <si>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</si>
  <si>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</si>
  <si>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</si>
  <si>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</si>
  <si>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</si>
  <si>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</si>
  <si>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</si>
  <si>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</si>
  <si>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</si>
  <si>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</si>
  <si>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</si>
  <si>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</si>
  <si>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</si>
  <si>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</si>
  <si>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</si>
  <si>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</si>
  <si>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</si>
  <si>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</si>
  <si>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</si>
  <si>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</si>
  <si>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</si>
  <si>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</si>
  <si>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</si>
  <si>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</si>
  <si>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</si>
  <si>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</si>
  <si>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</si>
  <si>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</si>
  <si>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</si>
  <si>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</si>
  <si>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</si>
  <si>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</si>
  <si>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</si>
  <si>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</si>
  <si>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</si>
  <si>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</si>
  <si>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</si>
  <si>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</si>
  <si>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</si>
  <si>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</si>
  <si>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</si>
  <si>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</si>
  <si>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</si>
  <si>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</si>
  <si>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</si>
  <si>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</si>
  <si>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</si>
  <si>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</si>
  <si>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</si>
  <si>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</si>
  <si>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</si>
  <si>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</si>
  <si>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</si>
  <si>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</si>
  <si>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</si>
  <si>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</si>
  <si>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</si>
  <si>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</si>
  <si>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</si>
  <si>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</si>
  <si>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</si>
  <si>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</si>
  <si>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</si>
  <si>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</si>
  <si>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</si>
  <si>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</si>
  <si>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</si>
  <si>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</si>
  <si>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</si>
  <si>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</si>
  <si>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</si>
  <si>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</si>
  <si>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</si>
  <si>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</si>
  <si>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</si>
  <si>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</si>
  <si>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</si>
  <si>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</si>
  <si>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</si>
  <si>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</si>
  <si>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</si>
  <si>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</si>
  <si>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</si>
  <si>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</si>
  <si>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</si>
  <si>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</si>
  <si>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</si>
  <si>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</si>
  <si>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</si>
  <si>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</si>
  <si>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</si>
  <si>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</si>
  <si>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</si>
  <si>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</si>
  <si>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</si>
  <si>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</si>
  <si>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</si>
  <si>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</si>
  <si>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</si>
  <si>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</si>
  <si>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</si>
  <si>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</si>
  <si>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</si>
  <si>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</si>
  <si>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</si>
  <si>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</si>
  <si>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</si>
  <si>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</si>
  <si>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</si>
  <si>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</si>
  <si>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</si>
  <si>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</si>
  <si>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</si>
  <si>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</si>
  <si>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</si>
  <si>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</si>
  <si>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</si>
  <si>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</si>
  <si>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</si>
  <si>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</si>
  <si>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</si>
  <si>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</si>
  <si>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</si>
  <si>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</si>
  <si>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</si>
  <si>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</si>
  <si>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</si>
  <si>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</si>
  <si>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</si>
  <si>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</si>
  <si>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</si>
  <si>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</si>
  <si>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</si>
  <si>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</si>
  <si>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</si>
  <si>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</si>
  <si>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</si>
  <si>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</si>
  <si>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</si>
  <si>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</si>
  <si>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</si>
  <si>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</si>
  <si>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</si>
  <si>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</si>
  <si>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</si>
  <si>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</si>
  <si>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</si>
  <si>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</si>
  <si>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</si>
  <si>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</si>
  <si>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</si>
  <si>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</si>
  <si>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</si>
  <si>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</si>
  <si>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</si>
  <si>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</si>
  <si>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</si>
  <si>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</si>
  <si>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</si>
  <si>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</si>
  <si>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</si>
  <si>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</si>
  <si>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</si>
  <si>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</si>
  <si>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</si>
  <si>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</si>
  <si>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</si>
  <si>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</si>
  <si>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</si>
  <si>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</si>
  <si>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</si>
  <si>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</si>
  <si>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</si>
  <si>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</si>
  <si>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</si>
  <si>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</si>
  <si>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</si>
  <si>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</si>
  <si>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</si>
  <si>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</si>
  <si>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</si>
  <si>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</si>
  <si>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</si>
  <si>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</si>
  <si>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</si>
  <si>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</si>
  <si>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</si>
  <si>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</si>
  <si>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</si>
  <si>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</si>
  <si>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</si>
  <si>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</si>
  <si>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</si>
  <si>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</si>
  <si>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</si>
  <si>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</si>
  <si>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</si>
  <si>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</si>
  <si>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</si>
  <si>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</si>
  <si>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</si>
  <si>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</si>
  <si>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</si>
  <si>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</si>
  <si>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</si>
  <si>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</si>
  <si>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</si>
  <si>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</si>
  <si>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</si>
  <si>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</si>
  <si>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</si>
  <si>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</si>
  <si>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</si>
  <si>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</si>
  <si>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</si>
  <si>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</si>
  <si>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</si>
  <si>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</si>
  <si>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</si>
  <si>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</si>
  <si>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</si>
  <si>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</si>
  <si>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</si>
  <si>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</si>
  <si>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</si>
  <si>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</si>
  <si>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</si>
  <si>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</si>
  <si>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</si>
  <si>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</si>
  <si>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</si>
  <si>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</si>
  <si>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</si>
  <si>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</si>
  <si>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</si>
  <si>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</si>
  <si>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</si>
  <si>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</si>
  <si>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</si>
  <si>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</si>
  <si>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</si>
  <si>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</si>
  <si>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</si>
  <si>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</si>
  <si>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</si>
  <si>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</si>
  <si>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</si>
  <si>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</si>
  <si>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</si>
  <si>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</si>
  <si>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</si>
  <si>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</si>
  <si>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</si>
  <si>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</si>
  <si>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</si>
  <si>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</si>
  <si>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</si>
  <si>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</si>
  <si>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</si>
  <si>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</si>
  <si>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</si>
  <si>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</si>
  <si>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</si>
  <si>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</si>
  <si>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</si>
  <si>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</si>
  <si>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</si>
  <si>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</si>
  <si>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</si>
  <si>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</si>
  <si>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</si>
  <si>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</si>
  <si>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</si>
  <si>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</si>
  <si>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</si>
  <si>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</si>
  <si>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</si>
  <si>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</si>
  <si>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</si>
  <si>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</si>
  <si>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</si>
  <si>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</si>
  <si>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</si>
  <si>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</si>
  <si>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</si>
  <si>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</si>
  <si>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</si>
  <si>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</si>
  <si>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</si>
  <si>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</si>
  <si>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</si>
  <si>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</si>
  <si>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</si>
  <si>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</si>
  <si>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</si>
  <si>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</si>
  <si>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</si>
  <si>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</si>
  <si>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</si>
  <si>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</si>
  <si>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</si>
  <si>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</si>
  <si>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</si>
  <si>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</si>
  <si>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</si>
  <si>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</si>
  <si>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</si>
  <si>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</si>
  <si>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</si>
  <si>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</si>
  <si>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</si>
  <si>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</si>
  <si>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</si>
  <si>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</si>
  <si>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</si>
  <si>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</si>
  <si>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</si>
  <si>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</si>
  <si>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</si>
  <si>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</si>
  <si>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</si>
  <si>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</si>
  <si>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</si>
  <si>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</si>
  <si>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</si>
  <si>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</si>
  <si>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</si>
  <si>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</si>
  <si>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</si>
  <si>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</si>
  <si>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</si>
  <si>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</si>
  <si>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</si>
  <si>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</si>
  <si>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</si>
  <si>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</si>
  <si>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</si>
  <si>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</si>
  <si>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</si>
  <si>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</si>
  <si>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</si>
  <si>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</si>
  <si>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</si>
  <si>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</si>
  <si>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</si>
  <si>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</si>
  <si>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</si>
  <si>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</si>
  <si>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</si>
  <si>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</si>
  <si>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</si>
  <si>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</si>
  <si>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</si>
  <si>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</si>
  <si>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</si>
  <si>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</si>
  <si>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</si>
  <si>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</si>
  <si>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</si>
  <si>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</si>
  <si>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</si>
  <si>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</si>
  <si>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</si>
  <si>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</si>
  <si>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</si>
  <si>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</si>
  <si>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</si>
  <si>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</si>
  <si>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</si>
  <si>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</si>
  <si>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</si>
  <si>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</si>
  <si>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</si>
  <si>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</si>
  <si>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</si>
  <si>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</si>
  <si>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</si>
  <si>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</si>
  <si>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</si>
  <si>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</si>
  <si>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</si>
  <si>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</si>
  <si>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</si>
  <si>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</si>
  <si>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</si>
  <si>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</si>
  <si>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</si>
  <si>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</si>
  <si>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</si>
  <si>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</si>
  <si>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</si>
  <si>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</si>
  <si>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</si>
  <si>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</si>
  <si>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</si>
  <si>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</si>
  <si>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</si>
  <si>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</si>
  <si>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</si>
  <si>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</si>
  <si>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</si>
  <si>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</si>
  <si>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</si>
  <si>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</si>
  <si>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</si>
  <si>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</si>
  <si>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</si>
  <si>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</si>
  <si>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</si>
  <si>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</si>
  <si>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</si>
  <si>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</si>
  <si>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</si>
  <si>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</si>
  <si>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</si>
  <si>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</si>
  <si>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</si>
  <si>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</si>
  <si>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</si>
  <si>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</si>
  <si>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</si>
  <si>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</si>
  <si>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</si>
  <si>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</si>
  <si>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</si>
  <si>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</si>
  <si>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</si>
  <si>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</si>
  <si>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</si>
  <si>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</si>
  <si>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</si>
  <si>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</si>
  <si>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</si>
  <si>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</si>
  <si>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</si>
  <si>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</si>
  <si>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</si>
  <si>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</si>
  <si>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</si>
  <si>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</si>
  <si>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</si>
  <si>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</si>
  <si>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</si>
  <si>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</si>
  <si>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</si>
  <si>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</si>
  <si>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</si>
  <si>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</si>
  <si>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</si>
  <si>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</si>
  <si>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</si>
  <si>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</si>
  <si>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</si>
  <si>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</si>
  <si>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</si>
  <si>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</si>
  <si>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</si>
  <si>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</si>
  <si>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</si>
  <si>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</si>
  <si>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</si>
  <si>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</si>
  <si>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</si>
  <si>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</si>
  <si>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</si>
  <si>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</si>
  <si>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</si>
  <si>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</si>
  <si>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</si>
  <si>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</si>
  <si>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</si>
  <si>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</si>
  <si>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</si>
  <si>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</si>
  <si>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</si>
  <si>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</si>
  <si>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</si>
  <si>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</si>
  <si>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</si>
  <si>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</si>
  <si>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</si>
  <si>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</si>
  <si>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</si>
  <si>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</si>
  <si>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</si>
  <si>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</si>
  <si>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</si>
  <si>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</si>
  <si>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</si>
  <si>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</si>
  <si>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</si>
  <si>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</si>
  <si>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</si>
  <si>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</si>
  <si>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</si>
  <si>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</si>
  <si>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</si>
  <si>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</si>
  <si>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</si>
  <si>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</si>
  <si>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</si>
  <si>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</si>
  <si>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</si>
  <si>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</si>
  <si>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</si>
  <si>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</si>
  <si>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</si>
  <si>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</si>
  <si>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</si>
  <si>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</si>
  <si>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</si>
  <si>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</si>
  <si>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</si>
  <si>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</si>
  <si>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</si>
  <si>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</si>
  <si>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</si>
  <si>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</si>
  <si>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</si>
  <si>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</si>
  <si>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</si>
  <si>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</si>
  <si>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</si>
  <si>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</si>
  <si>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</si>
  <si>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</si>
  <si>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</si>
  <si>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</si>
  <si>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</si>
  <si>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</si>
  <si>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</si>
  <si>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</si>
  <si>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</si>
  <si>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</si>
  <si>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</si>
  <si>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</si>
  <si>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</si>
  <si>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</si>
  <si>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</si>
  <si>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</si>
  <si>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</si>
  <si>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</si>
  <si>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</si>
  <si>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</si>
  <si>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</si>
  <si>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</si>
  <si>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</si>
  <si>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</si>
  <si>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</si>
  <si>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</si>
  <si>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</si>
  <si>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</si>
  <si>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</si>
  <si>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</si>
  <si>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</si>
  <si>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</si>
  <si>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</si>
  <si>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</si>
  <si>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</si>
  <si>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</si>
  <si>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</si>
  <si>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</si>
  <si>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</si>
  <si>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</si>
  <si>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</si>
  <si>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</si>
  <si>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</si>
  <si>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</si>
  <si>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</si>
  <si>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</si>
  <si>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</si>
  <si>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</si>
  <si>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</si>
  <si>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</si>
  <si>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</si>
  <si>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</si>
  <si>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</si>
  <si>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</si>
  <si>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</si>
  <si>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</si>
  <si>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</si>
  <si>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</si>
  <si>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</si>
  <si>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</si>
  <si>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</si>
  <si>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</si>
  <si>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</si>
  <si>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</si>
  <si>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</si>
  <si>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</si>
  <si>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</si>
  <si>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</si>
  <si>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</si>
  <si>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</si>
  <si>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</si>
  <si>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</si>
  <si>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</si>
  <si>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</si>
  <si>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</si>
  <si>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</si>
  <si>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</si>
  <si>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</si>
  <si>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</si>
  <si>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</si>
  <si>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</si>
  <si>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</si>
  <si>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</si>
  <si>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</si>
  <si>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</si>
  <si>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</si>
  <si>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</si>
  <si>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</si>
  <si>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</si>
  <si>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</si>
  <si>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</si>
  <si>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</si>
  <si>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</si>
  <si>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</si>
  <si>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</si>
  <si>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</si>
  <si>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</si>
  <si>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</si>
  <si>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</si>
  <si>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</si>
  <si>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</si>
  <si>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</si>
  <si>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</si>
  <si>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</si>
  <si>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</si>
  <si>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</si>
  <si>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</si>
  <si>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</si>
  <si>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</si>
  <si>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</si>
  <si>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</si>
  <si>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</si>
  <si>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</si>
  <si>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</si>
  <si>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</si>
  <si>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</si>
  <si>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</si>
  <si>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</si>
  <si>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</si>
  <si>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</si>
  <si>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</si>
  <si>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</si>
  <si>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</si>
  <si>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</si>
  <si>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</si>
  <si>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</si>
  <si>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</si>
  <si>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</si>
  <si>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</si>
  <si>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</si>
  <si>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</si>
  <si>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</si>
  <si>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</si>
  <si>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</si>
  <si>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</si>
  <si>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</si>
  <si>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</si>
  <si>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</si>
  <si>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</si>
  <si>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</si>
  <si>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</si>
  <si>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</si>
  <si>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</si>
  <si>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</si>
  <si>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</si>
  <si>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</si>
  <si>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</si>
  <si>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</si>
  <si>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</si>
  <si>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</si>
  <si>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</si>
  <si>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</si>
  <si>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</si>
  <si>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</si>
  <si>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</si>
  <si>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</si>
  <si>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</si>
  <si>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</si>
  <si>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</si>
  <si>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</si>
  <si>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</si>
  <si>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</si>
  <si>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</si>
  <si>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</si>
  <si>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</si>
  <si>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</si>
  <si>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</si>
  <si>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</si>
  <si>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</si>
  <si>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</si>
  <si>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</si>
  <si>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</si>
  <si>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</si>
  <si>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</si>
  <si>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</si>
  <si>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</si>
  <si>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</si>
  <si>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</si>
  <si>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</si>
  <si>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</si>
  <si>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</si>
  <si>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</si>
  <si>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</si>
  <si>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</si>
  <si>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</si>
  <si>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</si>
  <si>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</si>
  <si>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</si>
  <si>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</si>
  <si>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</si>
  <si>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</si>
  <si>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</si>
  <si>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</si>
  <si>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</si>
  <si>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</si>
  <si>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</si>
  <si>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</si>
  <si>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</si>
  <si>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</si>
  <si>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</si>
  <si>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</si>
  <si>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</si>
  <si>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</si>
  <si>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</si>
  <si>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</si>
  <si>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</si>
  <si>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</si>
  <si>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</si>
  <si>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</si>
  <si>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</si>
  <si>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</si>
  <si>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</si>
  <si>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</si>
  <si>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</si>
  <si>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</si>
  <si>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</si>
  <si>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</si>
  <si>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</si>
  <si>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</si>
  <si>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</si>
  <si>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</si>
  <si>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</si>
  <si>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</si>
  <si>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</si>
  <si>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</si>
  <si>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</si>
  <si>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</si>
  <si>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</si>
  <si>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</si>
  <si>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</si>
  <si>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</si>
  <si>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</si>
  <si>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</si>
  <si>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</si>
  <si>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</si>
  <si>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</si>
  <si>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</si>
  <si>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</si>
  <si>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</si>
  <si>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</si>
  <si>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</si>
  <si>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</si>
  <si>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</si>
  <si>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</si>
  <si>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</si>
  <si>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</si>
  <si>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</si>
  <si>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</si>
  <si>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</si>
  <si>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</si>
  <si>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</si>
  <si>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</si>
  <si>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</si>
  <si>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</si>
  <si>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</si>
  <si>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</si>
  <si>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</si>
  <si>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</si>
  <si>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</si>
  <si>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</si>
  <si>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</si>
  <si>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</si>
  <si>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</si>
  <si>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</si>
  <si>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</si>
  <si>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</si>
  <si>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</si>
  <si>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</si>
  <si>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</si>
  <si>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</si>
  <si>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</si>
  <si>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</si>
  <si>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</si>
  <si>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</si>
  <si>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</si>
  <si>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</si>
  <si>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</si>
  <si>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</si>
  <si>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</si>
  <si>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</si>
  <si>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</si>
  <si>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</si>
  <si>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</si>
  <si>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</si>
  <si>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</si>
  <si>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</si>
  <si>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</si>
  <si>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</si>
  <si>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</si>
  <si>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</si>
  <si>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</si>
  <si>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</si>
  <si>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</si>
  <si>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</si>
  <si>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</si>
  <si>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</si>
  <si>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</si>
  <si>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</si>
  <si>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</si>
  <si>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</si>
  <si>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</si>
  <si>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</si>
  <si>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</si>
  <si>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</si>
  <si>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</si>
  <si>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</si>
  <si>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</si>
  <si>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</si>
  <si>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</si>
  <si>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</si>
  <si>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</si>
  <si>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</si>
  <si>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</si>
  <si>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</si>
  <si>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</si>
  <si>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</si>
  <si>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</si>
  <si>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</si>
  <si>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</si>
  <si>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</si>
  <si>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</si>
  <si>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</si>
  <si>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</si>
  <si>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</si>
  <si>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</si>
  <si>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</si>
  <si>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</si>
  <si>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</si>
  <si>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</si>
  <si>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</si>
  <si>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</si>
  <si>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</si>
  <si>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</si>
  <si>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</si>
  <si>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</si>
  <si>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</si>
  <si>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</si>
  <si>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</si>
  <si>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</si>
  <si>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</si>
  <si>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</si>
  <si>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</si>
  <si>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</si>
  <si>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</si>
  <si>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</si>
  <si>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</si>
  <si>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</si>
  <si>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</si>
  <si>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</si>
  <si>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</si>
  <si>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</si>
  <si>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</si>
  <si>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</si>
  <si>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</si>
  <si>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</si>
  <si>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</si>
  <si>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</si>
  <si>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</si>
  <si>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</si>
  <si>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</si>
  <si>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</si>
  <si>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</si>
  <si>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</si>
  <si>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</si>
  <si>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</si>
  <si>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</si>
  <si>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</si>
  <si>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</si>
  <si>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</si>
  <si>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</si>
  <si>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</si>
  <si>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</si>
  <si>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</si>
  <si>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</si>
  <si>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</si>
  <si>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</si>
  <si>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</si>
  <si>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</si>
  <si>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</si>
  <si>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</si>
  <si>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</si>
  <si>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</si>
  <si>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</si>
  <si>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</si>
  <si>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</si>
  <si>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</si>
  <si>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</si>
  <si>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</si>
  <si>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</si>
  <si>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</si>
  <si>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</si>
  <si>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</si>
  <si>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</si>
  <si>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</si>
  <si>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</si>
  <si>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</si>
  <si>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</si>
  <si>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</si>
  <si>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</si>
  <si>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</si>
  <si>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</si>
  <si>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</si>
  <si>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</si>
  <si>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</si>
  <si>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</si>
  <si>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</si>
  <si>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</si>
  <si>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</si>
  <si>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</si>
  <si>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</si>
  <si>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</si>
  <si>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</si>
  <si>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</si>
  <si>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</si>
  <si>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</si>
  <si>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</si>
  <si>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</si>
  <si>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</si>
  <si>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</si>
  <si>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</si>
  <si>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</si>
  <si>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</si>
  <si>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</si>
  <si>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</si>
  <si>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</si>
  <si>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</si>
  <si>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</si>
  <si>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</si>
  <si>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</si>
  <si>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</si>
  <si>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</si>
  <si>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</si>
  <si>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</si>
  <si>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</si>
  <si>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</si>
  <si>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</si>
  <si>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</si>
  <si>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</si>
  <si>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</si>
  <si>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</si>
  <si>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</si>
  <si>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</si>
  <si>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</si>
  <si>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</si>
  <si>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</si>
  <si>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</si>
  <si>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</si>
  <si>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</si>
  <si>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</si>
  <si>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</si>
  <si>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</si>
  <si>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</si>
  <si>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</si>
  <si>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</si>
  <si>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</si>
  <si>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</si>
  <si>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</si>
  <si>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</si>
  <si>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</si>
  <si>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</si>
  <si>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</si>
  <si>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</si>
  <si>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</si>
  <si>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</si>
  <si>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</si>
  <si>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</si>
  <si>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</si>
  <si>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</si>
  <si>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</si>
  <si>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</si>
  <si>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</si>
  <si>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</si>
  <si>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</si>
  <si>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</si>
  <si>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</si>
  <si>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</si>
  <si>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</si>
  <si>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</si>
  <si>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</si>
  <si>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</si>
  <si>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</si>
  <si>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</si>
  <si>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</si>
  <si>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</si>
  <si>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</si>
  <si>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</si>
  <si>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</si>
  <si>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</si>
  <si>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</si>
  <si>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</si>
  <si>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</si>
  <si>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</si>
  <si>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</si>
  <si>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</si>
  <si>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</si>
  <si>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</si>
  <si>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</si>
  <si>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</si>
  <si>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</si>
  <si>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</si>
  <si>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</si>
  <si>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</si>
  <si>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</si>
  <si>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</si>
  <si>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</si>
  <si>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</si>
  <si>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</si>
  <si>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</si>
  <si>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</si>
  <si>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</si>
  <si>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</si>
  <si>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</si>
  <si>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</si>
  <si>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</si>
  <si>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</si>
  <si>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</si>
  <si>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</si>
  <si>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</si>
  <si>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</si>
  <si>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</si>
  <si>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</si>
  <si>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</si>
  <si>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</si>
  <si>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</si>
  <si>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</si>
  <si>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</si>
  <si>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</si>
  <si>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</si>
  <si>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</si>
  <si>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</si>
  <si>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</si>
  <si>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</si>
  <si>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</si>
  <si>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</si>
  <si>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</si>
  <si>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</si>
  <si>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</si>
  <si>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</si>
  <si>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</si>
  <si>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</si>
  <si>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</si>
  <si>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</si>
  <si>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</si>
  <si>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</si>
  <si>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</si>
  <si>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</si>
  <si>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</si>
  <si>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</si>
  <si>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</si>
  <si>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</si>
  <si>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</si>
  <si>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</si>
  <si>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</si>
  <si>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</si>
  <si>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</si>
  <si>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</si>
  <si>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</si>
  <si>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</si>
  <si>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</si>
  <si>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</si>
  <si>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</si>
  <si>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</si>
  <si>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</si>
  <si>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</si>
  <si>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</si>
  <si>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</si>
  <si>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</si>
  <si>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</si>
  <si>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</si>
  <si>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</si>
  <si>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</si>
  <si>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</si>
  <si>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</si>
  <si>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</si>
  <si>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</si>
  <si>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</si>
  <si>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</si>
  <si>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</si>
  <si>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</si>
  <si>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</si>
  <si>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</si>
  <si>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</si>
  <si>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</si>
  <si>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</si>
  <si>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</si>
  <si>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</si>
  <si>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</si>
  <si>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</si>
  <si>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</si>
  <si>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</si>
  <si>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</si>
  <si>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</si>
  <si>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</si>
  <si>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</si>
  <si>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</si>
  <si>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</si>
  <si>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</si>
  <si>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</si>
  <si>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</si>
  <si>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</si>
  <si>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</si>
  <si>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</si>
  <si>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</si>
  <si>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</si>
  <si>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</si>
  <si>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</si>
  <si>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</si>
  <si>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</si>
  <si>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</si>
  <si>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</si>
  <si>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</si>
  <si>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</si>
  <si>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</si>
  <si>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</si>
  <si>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</si>
  <si>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</si>
  <si>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</si>
  <si>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</si>
  <si>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</si>
  <si>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</si>
  <si>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</si>
  <si>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</si>
  <si>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</si>
  <si>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</si>
  <si>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</si>
  <si>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</si>
  <si>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</si>
  <si>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</si>
  <si>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</si>
  <si>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</si>
  <si>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</si>
  <si>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</si>
  <si>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</si>
  <si>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</si>
  <si>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</si>
  <si>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</si>
  <si>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</si>
  <si>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</si>
  <si>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</si>
  <si>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</si>
  <si>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</si>
  <si>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</si>
  <si>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</si>
  <si>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</si>
  <si>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</si>
  <si>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</si>
  <si>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</si>
  <si>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</si>
  <si>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</si>
  <si>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</si>
  <si>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</si>
  <si>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</si>
  <si>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</si>
  <si>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</si>
  <si>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</si>
  <si>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</si>
  <si>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</si>
  <si>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</si>
  <si>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</si>
  <si>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</si>
  <si>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</si>
  <si>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</si>
  <si>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</si>
  <si>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</si>
  <si>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</si>
  <si>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</si>
  <si>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</si>
  <si>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</si>
  <si>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</si>
  <si>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</si>
  <si>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</si>
  <si>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</si>
  <si>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</si>
  <si>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</si>
  <si>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</si>
  <si>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</si>
  <si>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</si>
  <si>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</si>
  <si>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</si>
  <si>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</si>
  <si>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</si>
  <si>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</si>
  <si>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</si>
  <si>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</si>
  <si>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</si>
  <si>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</si>
  <si>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</si>
  <si>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</si>
  <si>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</si>
  <si>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</si>
  <si>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</si>
  <si>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</si>
  <si>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</si>
  <si>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</si>
  <si>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</si>
  <si>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</si>
  <si>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</si>
  <si>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</si>
  <si>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</si>
  <si>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</si>
  <si>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</si>
  <si>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</si>
  <si>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</si>
  <si>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</si>
  <si>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</si>
  <si>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</si>
  <si>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</si>
  <si>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</si>
  <si>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</si>
  <si>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</si>
  <si>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</si>
  <si>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</si>
  <si>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</si>
  <si>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</si>
  <si>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</si>
  <si>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</si>
  <si>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</si>
  <si>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</si>
  <si>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</si>
  <si>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</si>
  <si>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</si>
  <si>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</si>
  <si>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</si>
  <si>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</si>
  <si>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</si>
  <si>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</si>
  <si>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</si>
  <si>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</si>
  <si>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</si>
  <si>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</si>
  <si>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</si>
  <si>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</si>
  <si>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</si>
  <si>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</si>
  <si>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</si>
  <si>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</si>
  <si>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</si>
  <si>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</si>
  <si>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</si>
  <si>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</si>
  <si>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</si>
  <si>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</si>
  <si>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</si>
  <si>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</si>
  <si>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</si>
  <si>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</si>
  <si>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</si>
  <si>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</si>
  <si>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</si>
  <si>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</si>
  <si>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</si>
  <si>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</si>
  <si>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</si>
  <si>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</si>
  <si>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</si>
  <si>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</si>
  <si>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</si>
  <si>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</si>
  <si>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</si>
  <si>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</si>
  <si>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</si>
  <si>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</si>
  <si>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</si>
  <si>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</si>
  <si>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</si>
  <si>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</si>
  <si>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</si>
  <si>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</si>
  <si>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</si>
  <si>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</si>
  <si>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</si>
  <si>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</si>
  <si>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</si>
  <si>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</si>
  <si>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</si>
  <si>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</si>
  <si>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</si>
  <si>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</si>
  <si>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</si>
  <si>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</si>
  <si>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</si>
  <si>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</si>
  <si>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</si>
  <si>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</si>
  <si>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</si>
  <si>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</si>
  <si>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</si>
  <si>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</si>
  <si>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</si>
  <si>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</si>
  <si>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</si>
  <si>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</si>
  <si>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</si>
  <si>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</si>
  <si>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</si>
  <si>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</si>
  <si>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</si>
  <si>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</si>
  <si>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</si>
  <si>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</si>
  <si>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</si>
  <si>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</si>
  <si>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</si>
  <si>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</si>
  <si>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</si>
  <si>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</si>
  <si>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</si>
  <si>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</si>
  <si>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</si>
  <si>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</si>
  <si>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</si>
  <si>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</si>
  <si>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</si>
  <si>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</si>
  <si>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</si>
  <si>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</si>
  <si>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</si>
  <si>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</si>
  <si>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</si>
  <si>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</si>
  <si>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</si>
  <si>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</si>
  <si>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</si>
  <si>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</si>
  <si>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</si>
  <si>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</si>
  <si>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</si>
  <si>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</si>
  <si>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</si>
  <si>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</si>
  <si>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</si>
  <si>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</si>
  <si>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</si>
  <si>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</si>
  <si>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</si>
  <si>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</si>
  <si>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</si>
  <si>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</si>
  <si>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</si>
  <si>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</si>
  <si>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</si>
  <si>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</si>
  <si>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</si>
  <si>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</si>
  <si>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</si>
  <si>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</si>
  <si>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</si>
  <si>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</si>
  <si>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</si>
  <si>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</si>
  <si>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</si>
  <si>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</si>
  <si>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</si>
  <si>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</si>
  <si>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</si>
  <si>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</si>
  <si>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</si>
  <si>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</si>
  <si>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</si>
  <si>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</si>
  <si>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</si>
  <si>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</si>
  <si>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</si>
  <si>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</si>
  <si>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</si>
  <si>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</si>
  <si>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</si>
  <si>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</si>
  <si>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</si>
  <si>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</si>
  <si>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</si>
  <si>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</si>
  <si>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</si>
  <si>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</si>
  <si>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</si>
  <si>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</si>
  <si>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</si>
  <si>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</si>
  <si>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</si>
  <si>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</si>
  <si>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</si>
  <si>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</si>
  <si>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</si>
  <si>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</si>
  <si>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</si>
  <si>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</si>
  <si>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</si>
  <si>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</si>
  <si>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</si>
  <si>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</si>
  <si>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</si>
  <si>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</si>
  <si>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</si>
  <si>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</si>
  <si>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</si>
  <si>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</si>
  <si>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</si>
  <si>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</si>
  <si>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</si>
  <si>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</si>
  <si>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</si>
  <si>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</si>
  <si>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</si>
  <si>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</si>
  <si>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</si>
  <si>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</si>
  <si>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</si>
  <si>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</si>
  <si>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</si>
  <si>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</si>
  <si>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</si>
  <si>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</si>
  <si>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</si>
  <si>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</si>
  <si>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</si>
  <si>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</si>
  <si>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</si>
  <si>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</si>
  <si>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</si>
  <si>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</si>
  <si>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</si>
  <si>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</si>
  <si>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</si>
  <si>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</si>
  <si>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</si>
  <si>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</si>
  <si>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</si>
  <si>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</si>
  <si>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</si>
  <si>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</si>
  <si>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</si>
  <si>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</si>
  <si>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</si>
  <si>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</si>
  <si>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</si>
  <si>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</si>
  <si>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</si>
  <si>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</si>
  <si>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</si>
  <si>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</si>
  <si>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</si>
  <si>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</si>
  <si>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</si>
  <si>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</si>
  <si>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</si>
  <si>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</si>
  <si>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</si>
  <si>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</si>
  <si>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</si>
  <si>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</si>
  <si>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</si>
  <si>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</si>
  <si>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</si>
  <si>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</si>
  <si>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</si>
  <si>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</si>
  <si>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</si>
  <si>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</si>
  <si>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</si>
  <si>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</si>
  <si>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</si>
  <si>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</si>
  <si>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</si>
  <si>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</si>
  <si>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</si>
  <si>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</si>
  <si>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</si>
  <si>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</si>
  <si>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</si>
  <si>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</si>
  <si>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</si>
  <si>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</si>
  <si>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</si>
  <si>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</si>
  <si>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</si>
  <si>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</si>
  <si>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</si>
  <si>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</si>
  <si>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</si>
  <si>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</si>
  <si>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</si>
  <si>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</si>
  <si>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</si>
  <si>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</si>
  <si>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</si>
  <si>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</si>
  <si>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</si>
  <si>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</si>
  <si>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</si>
  <si>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</si>
  <si>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</si>
  <si>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</si>
  <si>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</si>
  <si>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</si>
  <si>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</si>
  <si>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</si>
  <si>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</si>
  <si>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</si>
  <si>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</si>
  <si>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</si>
  <si>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</si>
  <si>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</si>
  <si>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</si>
  <si>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</si>
  <si>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</si>
  <si>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</si>
  <si>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</si>
  <si>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</si>
  <si>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</si>
  <si>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</si>
  <si>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</si>
  <si>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</si>
  <si>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</si>
  <si>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</si>
  <si>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</si>
  <si>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</si>
  <si>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</si>
  <si>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</si>
  <si>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</si>
  <si>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</si>
  <si>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</si>
  <si>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</si>
  <si>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</si>
  <si>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</si>
  <si>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</si>
  <si>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</si>
  <si>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</si>
  <si>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</si>
  <si>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</si>
  <si>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</si>
  <si>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</si>
  <si>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</si>
  <si>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</si>
  <si>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</si>
  <si>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</si>
  <si>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</si>
  <si>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</si>
  <si>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</si>
  <si>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</si>
  <si>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</si>
  <si>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</si>
  <si>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</si>
  <si>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</si>
  <si>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</si>
  <si>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</si>
  <si>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</si>
  <si>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</si>
  <si>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</si>
  <si>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</si>
  <si>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</si>
  <si>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</si>
  <si>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</si>
  <si>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</si>
  <si>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</si>
  <si>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</si>
  <si>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</si>
  <si>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</si>
  <si>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</si>
  <si>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</si>
  <si>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</si>
  <si>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</si>
  <si>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</si>
  <si>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</si>
  <si>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</si>
  <si>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</si>
  <si>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</si>
  <si>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</si>
  <si>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</si>
  <si>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</si>
  <si>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</si>
  <si>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</si>
  <si>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</si>
  <si>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</si>
  <si>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</si>
  <si>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</si>
  <si>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</si>
  <si>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</si>
  <si>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</si>
  <si>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</si>
  <si>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</si>
  <si>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</si>
  <si>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</si>
  <si>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</si>
  <si>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</si>
  <si>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</si>
  <si>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</si>
  <si>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</si>
  <si>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</si>
  <si>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</si>
  <si>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</si>
  <si>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</si>
  <si>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</si>
  <si>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</si>
  <si>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</si>
  <si>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</si>
  <si>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</si>
  <si>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</si>
  <si>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</si>
  <si>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</si>
  <si>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</si>
  <si>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</si>
  <si>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</si>
  <si>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</si>
  <si>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</si>
  <si>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</si>
  <si>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</si>
  <si>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</si>
  <si>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</si>
  <si>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</si>
  <si>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</si>
  <si>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</si>
  <si>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</si>
  <si>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</si>
  <si>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</si>
  <si>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</si>
  <si>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</si>
  <si>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</si>
  <si>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</si>
  <si>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</si>
  <si>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</si>
  <si>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</si>
  <si>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</si>
  <si>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</si>
  <si>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</si>
  <si>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</si>
  <si>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</si>
  <si>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</si>
  <si>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</si>
  <si>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</si>
  <si>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</si>
  <si>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</si>
  <si>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</si>
  <si>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</si>
  <si>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</si>
  <si>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</si>
  <si>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</si>
  <si>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</si>
  <si>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</si>
  <si>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</si>
  <si>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</si>
  <si>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</si>
  <si>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</si>
  <si>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</si>
  <si>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</si>
  <si>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</si>
  <si>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</si>
  <si>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</si>
  <si>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</si>
  <si>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</si>
  <si>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</si>
  <si>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</si>
  <si>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</si>
  <si>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</si>
  <si>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</si>
  <si>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</si>
  <si>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</si>
  <si>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</si>
  <si>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</si>
  <si>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</si>
  <si>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</si>
  <si>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</si>
  <si>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</si>
  <si>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</si>
  <si>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</si>
  <si>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</si>
  <si>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</si>
  <si>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</si>
  <si>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</si>
  <si>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</si>
  <si>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</si>
  <si>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</si>
  <si>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</si>
  <si>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</si>
  <si>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</si>
  <si>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</si>
  <si>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</si>
  <si>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</si>
  <si>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</si>
  <si>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</si>
  <si>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</si>
  <si>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</si>
  <si>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</si>
  <si>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</si>
  <si>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</si>
  <si>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</si>
  <si>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</si>
  <si>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</si>
  <si>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</si>
  <si>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</si>
  <si>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</si>
  <si>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</si>
  <si>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</si>
  <si>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</si>
  <si>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</si>
  <si>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</si>
  <si>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</si>
  <si>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</si>
  <si>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</si>
  <si>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</si>
  <si>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</si>
  <si>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</si>
  <si>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</si>
  <si>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</si>
  <si>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</si>
  <si>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</si>
  <si>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</si>
  <si>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</si>
  <si>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</si>
  <si>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</si>
  <si>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</si>
  <si>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</si>
  <si>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</si>
  <si>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</si>
  <si>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</si>
  <si>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</si>
  <si>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</si>
  <si>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</si>
  <si>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</si>
  <si>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</si>
  <si>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</si>
  <si>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</si>
  <si>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</si>
  <si>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</si>
  <si>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</si>
  <si>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</si>
  <si>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</si>
  <si>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</si>
  <si>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</si>
  <si>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</si>
  <si>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</si>
  <si>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</si>
  <si>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</si>
  <si>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</si>
  <si>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</si>
  <si>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</si>
  <si>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</si>
  <si>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</si>
  <si>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</si>
  <si>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</si>
  <si>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</si>
  <si>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</si>
  <si>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</si>
  <si>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</si>
  <si>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</si>
  <si>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</si>
  <si>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</si>
  <si>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</si>
  <si>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</si>
  <si>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</si>
  <si>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</si>
  <si>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</si>
  <si>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</si>
  <si>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</si>
  <si>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</si>
  <si>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</si>
  <si>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</si>
  <si>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</si>
  <si>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</si>
  <si>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</si>
  <si>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</si>
  <si>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</si>
  <si>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</si>
  <si>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</si>
  <si>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</si>
  <si>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</si>
  <si>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</si>
  <si>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</si>
  <si>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</si>
  <si>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</si>
  <si>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</si>
  <si>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</si>
  <si>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</si>
  <si>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</si>
  <si>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</si>
  <si>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</si>
  <si>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</si>
  <si>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</si>
  <si>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</si>
  <si>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</si>
  <si>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</si>
  <si>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</si>
  <si>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</si>
  <si>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</si>
  <si>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</si>
  <si>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</si>
  <si>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</si>
  <si>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</si>
  <si>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</si>
  <si>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</si>
  <si>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</si>
  <si>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</si>
  <si>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</si>
  <si>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</si>
  <si>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</si>
  <si>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</si>
  <si>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</si>
  <si>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</si>
  <si>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</si>
  <si>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</si>
  <si>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</si>
  <si>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</si>
  <si>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</si>
  <si>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</si>
  <si>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</si>
  <si>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</si>
  <si>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</si>
  <si>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</si>
  <si>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</si>
  <si>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</si>
  <si>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</si>
  <si>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</si>
  <si>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</si>
  <si>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</si>
  <si>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</si>
  <si>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</si>
  <si>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</si>
  <si>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</si>
  <si>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</si>
  <si>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</si>
  <si>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</si>
  <si>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</si>
  <si>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</si>
  <si>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</si>
  <si>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</si>
  <si>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</si>
  <si>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</si>
  <si>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</si>
  <si>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</si>
  <si>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</si>
  <si>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</si>
  <si>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</si>
  <si>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</si>
  <si>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</si>
  <si>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</si>
  <si>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</si>
  <si>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</si>
  <si>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</si>
  <si>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</si>
  <si>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</si>
  <si>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</si>
  <si>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</si>
  <si>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</si>
  <si>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</si>
  <si>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</si>
  <si>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</si>
  <si>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</si>
  <si>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</si>
  <si>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</si>
  <si>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</si>
  <si>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</si>
  <si>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</si>
  <si>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</si>
  <si>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</si>
  <si>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</si>
  <si>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</si>
  <si>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</si>
  <si>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</si>
  <si>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</si>
  <si>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</si>
  <si>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</si>
  <si>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</si>
  <si>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</si>
  <si>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</si>
  <si>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</si>
  <si>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</si>
  <si>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</si>
  <si>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</si>
  <si>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</si>
  <si>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</si>
  <si>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</si>
  <si>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</si>
  <si>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</si>
  <si>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</si>
  <si>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</si>
  <si>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</si>
  <si>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</si>
  <si>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</si>
  <si>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</si>
  <si>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</si>
  <si>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</si>
  <si>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</si>
  <si>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</si>
  <si>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</si>
  <si>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</si>
  <si>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</si>
  <si>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</si>
  <si>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</si>
  <si>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</si>
  <si>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</si>
  <si>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</si>
  <si>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</si>
  <si>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</si>
  <si>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</si>
  <si>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</si>
  <si>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</si>
  <si>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</si>
  <si>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</si>
  <si>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</si>
  <si>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</si>
  <si>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</si>
  <si>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</si>
  <si>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</si>
  <si>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</si>
  <si>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</si>
  <si>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</si>
  <si>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</si>
  <si>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</si>
  <si>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</si>
  <si>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</si>
  <si>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</si>
  <si>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</si>
  <si>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</si>
  <si>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</si>
  <si>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</si>
  <si>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</si>
  <si>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</si>
  <si>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</si>
  <si>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</si>
  <si>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</si>
  <si>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</si>
  <si>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</si>
  <si>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</si>
  <si>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</si>
  <si>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</si>
  <si>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</si>
  <si>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</si>
  <si>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</si>
  <si>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</si>
  <si>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</si>
  <si>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</si>
  <si>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</si>
  <si>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</si>
  <si>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</si>
  <si>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</si>
  <si>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</si>
  <si>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</si>
  <si>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</si>
  <si>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</si>
  <si>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</si>
  <si>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</si>
  <si>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</si>
  <si>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</si>
  <si>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</si>
  <si>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</si>
  <si>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</si>
  <si>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</si>
  <si>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</si>
  <si>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</si>
  <si>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</si>
  <si>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</si>
  <si>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</si>
  <si>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</si>
  <si>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</si>
  <si>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</si>
  <si>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</si>
  <si>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</si>
  <si>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</si>
  <si>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</si>
  <si>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</si>
  <si>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</si>
  <si>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</si>
  <si>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</si>
  <si>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</si>
  <si>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</si>
  <si>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</si>
  <si>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</si>
  <si>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</si>
  <si>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</si>
  <si>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</si>
  <si>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</si>
  <si>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</si>
  <si>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</si>
  <si>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</si>
  <si>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</si>
  <si>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</si>
  <si>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</si>
  <si>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</si>
  <si>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</si>
  <si>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</si>
  <si>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</si>
  <si>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</si>
  <si>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</si>
  <si>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</si>
  <si>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</si>
  <si>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</si>
  <si>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</si>
  <si>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</si>
  <si>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</si>
  <si>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</si>
  <si>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</si>
  <si>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</si>
  <si>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</si>
  <si>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</si>
  <si>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</si>
  <si>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</si>
  <si>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</si>
  <si>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</si>
  <si>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</si>
  <si>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</si>
  <si>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</si>
  <si>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</si>
  <si>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</si>
  <si>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</si>
  <si>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</si>
  <si>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</si>
  <si>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</si>
  <si>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</si>
  <si>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</si>
  <si>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</si>
  <si>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</si>
  <si>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</si>
  <si>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</si>
  <si>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</si>
  <si>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</si>
  <si>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</si>
  <si>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</si>
  <si>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</si>
  <si>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</si>
  <si>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</si>
  <si>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</si>
  <si>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</si>
  <si>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</si>
  <si>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</si>
  <si>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</si>
  <si>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</si>
  <si>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</si>
  <si>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</si>
  <si>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</si>
  <si>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</si>
  <si>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</si>
  <si>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</si>
  <si>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</si>
  <si>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</si>
  <si>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</si>
  <si>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</si>
  <si>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</si>
  <si>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</si>
  <si>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</si>
  <si>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</si>
  <si>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</si>
  <si>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</si>
  <si>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</si>
  <si>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</si>
  <si>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</si>
  <si>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</si>
  <si>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</si>
  <si>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</si>
  <si>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</si>
  <si>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</si>
  <si>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</si>
  <si>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</si>
  <si>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</si>
  <si>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</si>
  <si>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</si>
  <si>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</si>
  <si>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</si>
  <si>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</si>
  <si>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</si>
  <si>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</si>
  <si>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</si>
  <si>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</si>
  <si>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</si>
  <si>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</si>
  <si>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</si>
  <si>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</si>
  <si>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</si>
  <si>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</si>
  <si>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</si>
  <si>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</si>
  <si>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</si>
  <si>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</si>
  <si>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</si>
  <si>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</si>
  <si>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</si>
  <si>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</si>
  <si>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</si>
  <si>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</si>
  <si>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</si>
  <si>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</si>
  <si>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</si>
  <si>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</si>
  <si>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</si>
  <si>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</si>
  <si>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</si>
  <si>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</si>
  <si>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</si>
  <si>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</si>
  <si>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</si>
  <si>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</si>
  <si>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</si>
  <si>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</si>
  <si>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</si>
  <si>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</si>
  <si>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</si>
  <si>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</si>
  <si>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</si>
  <si>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</si>
  <si>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</si>
  <si>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</si>
  <si>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</si>
  <si>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</si>
  <si>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</si>
  <si>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</si>
  <si>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</si>
  <si>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</si>
  <si>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</si>
  <si>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</si>
  <si>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</si>
  <si>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</si>
  <si>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</si>
  <si>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</si>
  <si>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</si>
  <si>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</si>
  <si>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</si>
  <si>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</si>
  <si>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</si>
  <si>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</si>
  <si>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</si>
  <si>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</si>
  <si>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</si>
  <si>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</si>
  <si>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</si>
  <si>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</si>
  <si>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</si>
  <si>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</si>
  <si>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</si>
  <si>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</si>
  <si>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</si>
  <si>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</si>
  <si>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</si>
  <si>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</si>
  <si>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</si>
  <si>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</si>
  <si>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</si>
  <si>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</si>
  <si>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</si>
  <si>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</si>
  <si>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</si>
  <si>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</si>
  <si>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</si>
  <si>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</si>
  <si>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</si>
  <si>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</si>
  <si>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</si>
  <si>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</si>
  <si>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</si>
  <si>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</si>
  <si>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</si>
  <si>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</si>
  <si>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</si>
  <si>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</si>
  <si>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</si>
  <si>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</si>
  <si>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</si>
  <si>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</si>
  <si>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</si>
  <si>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</si>
  <si>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</si>
  <si>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</si>
  <si>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</si>
  <si>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</si>
  <si>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</si>
  <si>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</si>
  <si>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</si>
  <si>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</si>
  <si>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</si>
  <si>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</si>
  <si>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</si>
  <si>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</si>
  <si>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</si>
  <si>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</si>
  <si>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</si>
  <si>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</si>
  <si>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</si>
  <si>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</si>
  <si>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</si>
  <si>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</si>
  <si>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</si>
  <si>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</si>
  <si>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</si>
  <si>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</si>
  <si>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</si>
  <si>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</si>
  <si>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</si>
  <si>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</si>
  <si>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</si>
  <si>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</si>
  <si>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</si>
  <si>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</si>
  <si>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</si>
  <si>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</si>
  <si>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</si>
  <si>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</si>
  <si>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</si>
  <si>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</si>
  <si>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</si>
  <si>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</si>
  <si>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</si>
  <si>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</si>
  <si>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</si>
  <si>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</si>
  <si>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</si>
  <si>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</si>
  <si>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</si>
  <si>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</si>
  <si>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</si>
  <si>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</si>
  <si>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</si>
  <si>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</si>
  <si>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</si>
  <si>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</si>
  <si>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</si>
  <si>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</si>
  <si>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</si>
  <si>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</si>
  <si>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</si>
  <si>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</si>
  <si>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</si>
  <si>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</si>
  <si>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</si>
  <si>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</si>
  <si>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</si>
  <si>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</si>
  <si>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</si>
  <si>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</si>
  <si>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</si>
  <si>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</si>
  <si>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</si>
  <si>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</si>
  <si>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</si>
  <si>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</si>
  <si>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</si>
  <si>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</si>
  <si>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</si>
  <si>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</si>
  <si>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</si>
  <si>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</si>
  <si>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</si>
  <si>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</si>
  <si>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</si>
  <si>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</si>
  <si>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</si>
  <si>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</si>
  <si>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</si>
  <si>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</si>
  <si>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</si>
  <si>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</si>
  <si>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</si>
  <si>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</si>
  <si>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</si>
  <si>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</si>
  <si>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</si>
  <si>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</si>
  <si>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</si>
  <si>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</si>
  <si>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</si>
  <si>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</si>
  <si>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</si>
  <si>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</si>
  <si>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</si>
  <si>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</si>
  <si>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</si>
  <si>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</si>
  <si>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</si>
  <si>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</si>
  <si>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</si>
  <si>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</si>
  <si>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</si>
  <si>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</si>
  <si>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</si>
  <si>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</si>
  <si>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</si>
  <si>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</si>
  <si>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</si>
  <si>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</si>
  <si>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</si>
  <si>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</si>
  <si>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</si>
  <si>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</si>
  <si>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</si>
  <si>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</si>
  <si>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</si>
  <si>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</si>
  <si>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</si>
  <si>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</si>
  <si>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</si>
  <si>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</si>
  <si>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</si>
  <si>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</si>
  <si>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</si>
  <si>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</si>
  <si>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</si>
  <si>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</si>
  <si>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</si>
  <si>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</si>
  <si>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</si>
  <si>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</si>
  <si>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</si>
  <si>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</si>
  <si>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</si>
  <si>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</si>
  <si>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</si>
  <si>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</si>
  <si>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</si>
  <si>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</si>
  <si>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</si>
  <si>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</si>
  <si>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</si>
  <si>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</si>
  <si>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</si>
  <si>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</si>
  <si>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</si>
  <si>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</si>
  <si>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</si>
  <si>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</si>
  <si>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</si>
  <si>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</si>
  <si>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</si>
  <si>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</si>
  <si>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</si>
  <si>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</si>
  <si>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</si>
  <si>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</si>
  <si>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</si>
  <si>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</si>
  <si>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</si>
  <si>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</si>
  <si>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</si>
  <si>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</si>
  <si>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</si>
  <si>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</si>
  <si>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</si>
  <si>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</si>
  <si>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</si>
  <si>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</si>
  <si>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</si>
  <si>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</si>
  <si>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</si>
  <si>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</si>
  <si>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</si>
  <si>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</si>
  <si>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</si>
  <si>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</si>
  <si>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</si>
  <si>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</si>
  <si>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</si>
  <si>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</si>
  <si>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</si>
  <si>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</si>
  <si>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</si>
  <si>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</si>
  <si>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</si>
  <si>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</si>
  <si>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</si>
  <si>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</si>
  <si>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</si>
  <si>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</si>
  <si>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</si>
  <si>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</si>
  <si>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</si>
  <si>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</si>
  <si>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</si>
  <si>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</si>
  <si>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</si>
  <si>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</si>
  <si>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</si>
  <si>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</si>
  <si>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</si>
  <si>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</si>
  <si>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</si>
  <si>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</si>
  <si>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</si>
  <si>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</si>
  <si>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</si>
  <si>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</si>
  <si>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</si>
  <si>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</si>
  <si>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</si>
  <si>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</si>
  <si>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</si>
  <si>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</si>
  <si>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</si>
  <si>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</si>
  <si>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</si>
  <si>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</si>
  <si>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</si>
  <si>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</si>
  <si>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</si>
  <si>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</si>
  <si>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</si>
  <si>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</si>
  <si>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</si>
  <si>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</si>
  <si>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</si>
  <si>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</si>
  <si>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</si>
  <si>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</si>
  <si>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</si>
  <si>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</si>
  <si>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</si>
  <si>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</si>
  <si>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</si>
  <si>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</si>
  <si>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</si>
  <si>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</si>
  <si>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</si>
  <si>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</si>
  <si>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</si>
  <si>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</si>
  <si>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</si>
  <si>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</si>
  <si>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</si>
  <si>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</si>
  <si>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</si>
  <si>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</si>
  <si>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</si>
  <si>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</si>
  <si>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</si>
  <si>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</si>
  <si>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</si>
  <si>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</si>
  <si>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</si>
  <si>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</si>
  <si>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</si>
  <si>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</si>
  <si>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</si>
  <si>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</si>
  <si>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</si>
  <si>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</si>
  <si>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</si>
  <si>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</si>
  <si>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</si>
  <si>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</si>
  <si>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</si>
  <si>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</si>
  <si>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</si>
  <si>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</si>
  <si>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</si>
  <si>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</si>
  <si>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</si>
  <si>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</si>
  <si>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</si>
  <si>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</si>
  <si>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</si>
  <si>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</si>
  <si>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</si>
  <si>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</si>
  <si>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</si>
  <si>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</si>
  <si>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</si>
  <si>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</si>
  <si>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</si>
  <si>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</si>
  <si>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</si>
  <si>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</si>
  <si>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</si>
  <si>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</si>
  <si>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</si>
  <si>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</si>
  <si>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</si>
  <si>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</si>
  <si>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</si>
  <si>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</si>
  <si>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</si>
  <si>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</si>
  <si>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</si>
  <si>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</si>
  <si>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</si>
  <si>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</si>
  <si>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</si>
  <si>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</si>
  <si>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</si>
  <si>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</si>
  <si>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</si>
  <si>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</si>
  <si>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</si>
  <si>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</si>
  <si>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</si>
  <si>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</si>
  <si>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</si>
  <si>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</si>
  <si>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</si>
  <si>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</si>
  <si>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</si>
  <si>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</si>
  <si>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</si>
  <si>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</si>
  <si>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</si>
  <si>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</si>
  <si>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</si>
  <si>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</si>
  <si>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</si>
  <si>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</si>
  <si>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</si>
  <si>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</si>
  <si>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</si>
  <si>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</si>
  <si>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</si>
  <si>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</si>
  <si>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</si>
  <si>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</si>
  <si>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</si>
  <si>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</si>
  <si>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</si>
  <si>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</si>
  <si>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</si>
  <si>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</si>
  <si>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</si>
  <si>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</si>
  <si>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</si>
  <si>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</si>
  <si>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</si>
  <si>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</si>
  <si>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</si>
  <si>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</si>
  <si>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</si>
  <si>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</si>
  <si>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</si>
  <si>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</si>
  <si>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</si>
  <si>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</si>
  <si>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</si>
  <si>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</si>
  <si>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</si>
  <si>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</si>
  <si>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</si>
  <si>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</si>
  <si>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</si>
  <si>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</si>
  <si>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</si>
  <si>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</si>
  <si>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</si>
  <si>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</si>
  <si>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</si>
  <si>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</si>
  <si>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</si>
  <si>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</si>
  <si>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</si>
  <si>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</si>
  <si>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</si>
  <si>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</si>
  <si>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</si>
  <si>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</si>
  <si>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</si>
  <si>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</si>
  <si>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</si>
  <si>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</si>
  <si>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</si>
  <si>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</si>
  <si>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</si>
  <si>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</si>
  <si>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</si>
  <si>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</si>
  <si>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</si>
  <si>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</si>
  <si>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</si>
  <si>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</si>
  <si>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</si>
  <si>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</si>
  <si>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</si>
  <si>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</si>
  <si>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</si>
  <si>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</si>
  <si>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</si>
  <si>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</si>
  <si>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</si>
  <si>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</si>
  <si>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</si>
  <si>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</si>
  <si>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</si>
  <si>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</si>
  <si>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</si>
  <si>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</si>
  <si>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</si>
  <si>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</si>
  <si>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</si>
  <si>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</si>
  <si>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</si>
  <si>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</si>
  <si>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</si>
  <si>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</si>
  <si>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</si>
  <si>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</si>
  <si>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</si>
  <si>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</si>
  <si>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</si>
  <si>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</si>
  <si>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</si>
  <si>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</si>
  <si>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</si>
  <si>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</si>
  <si>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</si>
  <si>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</si>
  <si>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</si>
  <si>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</si>
  <si>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</si>
  <si>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</si>
  <si>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</si>
  <si>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</si>
  <si>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</si>
  <si>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</si>
  <si>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</si>
  <si>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</si>
  <si>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</si>
  <si>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</si>
  <si>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</si>
  <si>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</si>
  <si>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</si>
  <si>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</si>
  <si>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</si>
  <si>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</si>
  <si>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</si>
  <si>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</si>
  <si>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</si>
  <si>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</si>
  <si>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</si>
  <si>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</si>
  <si>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</si>
  <si>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</si>
  <si>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</si>
  <si>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</si>
  <si>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</si>
  <si>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</si>
  <si>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</si>
  <si>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</si>
  <si>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</si>
  <si>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</si>
  <si>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</si>
  <si>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</si>
  <si>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</si>
  <si>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</si>
  <si>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</si>
  <si>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</si>
  <si>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</si>
  <si>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</si>
  <si>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</si>
  <si>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</si>
  <si>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</si>
  <si>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</si>
  <si>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</si>
  <si>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</si>
  <si>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</si>
  <si>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</si>
  <si>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</si>
  <si>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</si>
  <si>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</si>
  <si>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</si>
  <si>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</si>
  <si>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</si>
  <si>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</si>
  <si>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</si>
  <si>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</si>
  <si>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</si>
  <si>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</si>
  <si>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</si>
  <si>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</si>
  <si>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</si>
  <si>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</si>
  <si>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</si>
  <si>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</si>
  <si>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</si>
  <si>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</si>
  <si>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</si>
  <si>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</si>
  <si>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</si>
  <si>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</si>
  <si>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</si>
  <si>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</si>
  <si>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</si>
  <si>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</si>
  <si>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</si>
  <si>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</si>
  <si>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</si>
  <si>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</si>
  <si>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</si>
  <si>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</si>
  <si>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</si>
  <si>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</si>
  <si>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</si>
  <si>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</si>
  <si>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</si>
  <si>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</si>
  <si>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</si>
  <si>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</si>
  <si>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</si>
  <si>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</si>
  <si>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</si>
  <si>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</si>
  <si>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</si>
  <si>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</si>
  <si>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</si>
  <si>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</si>
  <si>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</si>
  <si>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</si>
  <si>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</si>
  <si>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</si>
  <si>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</si>
  <si>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</si>
  <si>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</si>
  <si>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</si>
  <si>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</si>
  <si>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</si>
  <si>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</si>
  <si>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</si>
  <si>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</si>
  <si>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</si>
  <si>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</si>
  <si>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</si>
  <si>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</si>
  <si>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</si>
  <si>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</si>
  <si>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</si>
  <si>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</si>
  <si>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</si>
  <si>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</si>
  <si>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</si>
  <si>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</si>
  <si>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</si>
  <si>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</si>
  <si>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</si>
  <si>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</si>
  <si>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</si>
  <si>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</si>
  <si>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</si>
  <si>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</si>
  <si>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</si>
  <si>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</si>
  <si>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</si>
  <si>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</si>
  <si>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</si>
  <si>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</si>
  <si>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</si>
  <si>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</si>
  <si>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</si>
  <si>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</si>
  <si>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</si>
  <si>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</si>
  <si>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</si>
  <si>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</si>
  <si>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</si>
  <si>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</si>
  <si>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</si>
  <si>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</si>
  <si>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</si>
  <si>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</si>
  <si>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</si>
  <si>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</si>
  <si>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</si>
  <si>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</si>
  <si>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</si>
  <si>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</si>
  <si>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</si>
  <si>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</si>
  <si>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</si>
  <si>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</si>
  <si>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</si>
  <si>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</si>
  <si>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</si>
  <si>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</si>
  <si>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</si>
  <si>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</si>
  <si>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</si>
  <si>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</si>
  <si>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</si>
  <si>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</si>
  <si>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</si>
  <si>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</si>
  <si>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</si>
  <si>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</si>
  <si>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</si>
  <si>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</si>
  <si>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</si>
  <si>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</si>
  <si>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</si>
  <si>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</si>
  <si>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</si>
  <si>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</si>
  <si>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</si>
  <si>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</si>
  <si>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</si>
  <si>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</si>
  <si>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</si>
  <si>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</si>
  <si>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</si>
  <si>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</si>
  <si>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</si>
  <si>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</si>
  <si>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</si>
  <si>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</si>
  <si>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</si>
  <si>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</si>
  <si>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</si>
  <si>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</si>
  <si>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</si>
  <si>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</si>
  <si>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</si>
  <si>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</si>
  <si>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</si>
  <si>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</si>
  <si>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</si>
  <si>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</si>
  <si>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</si>
  <si>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</si>
  <si>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</si>
  <si>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</si>
  <si>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</si>
  <si>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</si>
  <si>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</si>
  <si>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</si>
  <si>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</si>
  <si>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</si>
  <si>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</si>
  <si>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</si>
  <si>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</si>
  <si>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</si>
  <si>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</si>
  <si>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</si>
  <si>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</si>
  <si>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</si>
  <si>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</si>
  <si>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</si>
  <si>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</si>
  <si>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</si>
  <si>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</si>
  <si>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</si>
  <si>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</si>
  <si>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</si>
  <si>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</si>
  <si>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</si>
  <si>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</si>
  <si>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</si>
  <si>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</si>
  <si>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</si>
  <si>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</si>
  <si>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</si>
  <si>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</si>
  <si>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</si>
  <si>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</si>
  <si>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</si>
  <si>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</si>
  <si>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</si>
  <si>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</si>
  <si>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</si>
  <si>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</si>
  <si>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</si>
  <si>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</si>
  <si>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</si>
  <si>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</si>
  <si>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</si>
  <si>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</si>
  <si>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</si>
  <si>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</si>
  <si>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</si>
  <si>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</si>
  <si>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</si>
  <si>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</si>
  <si>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</si>
  <si>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</si>
  <si>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</si>
  <si>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</si>
  <si>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</si>
  <si>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</si>
  <si>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</si>
  <si>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</si>
  <si>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</si>
  <si>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</si>
  <si>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</si>
  <si>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</si>
  <si>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</si>
  <si>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</si>
  <si>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</si>
  <si>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</si>
  <si>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</si>
  <si>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</si>
  <si>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</si>
  <si>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</si>
  <si>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</si>
  <si>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</si>
  <si>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</si>
  <si>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</si>
  <si>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</si>
  <si>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</si>
  <si>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</si>
  <si>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</si>
  <si>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</si>
  <si>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</si>
  <si>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</si>
  <si>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</si>
  <si>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</si>
  <si>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</si>
  <si>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</si>
  <si>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</si>
  <si>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</si>
  <si>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</si>
  <si>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</si>
  <si>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</si>
  <si>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</si>
  <si>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</si>
  <si>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</si>
  <si>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</si>
  <si>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</si>
  <si>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</si>
  <si>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</si>
  <si>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</si>
  <si>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</si>
  <si>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</si>
  <si>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</si>
  <si>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</si>
  <si>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</si>
  <si>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</si>
  <si>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</si>
  <si>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</si>
  <si>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</si>
  <si>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</si>
  <si>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</si>
  <si>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</si>
  <si>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</si>
  <si>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</si>
  <si>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</si>
  <si>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</si>
  <si>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</si>
  <si>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</si>
  <si>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</si>
  <si>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</si>
  <si>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</si>
  <si>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</si>
  <si>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</si>
  <si>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</si>
  <si>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</si>
  <si>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</si>
  <si>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</si>
  <si>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</si>
  <si>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</si>
  <si>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</si>
  <si>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</si>
  <si>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</si>
  <si>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</si>
  <si>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</si>
  <si>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</si>
  <si>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</si>
  <si>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</si>
  <si>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</si>
  <si>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</si>
  <si>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</si>
  <si>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</si>
  <si>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</si>
  <si>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</si>
  <si>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</si>
  <si>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</si>
  <si>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</si>
  <si>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</si>
  <si>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</si>
  <si>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</si>
  <si>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</si>
  <si>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</si>
  <si>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</si>
  <si>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</si>
  <si>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</si>
  <si>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</si>
  <si>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</si>
  <si>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</si>
  <si>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</si>
  <si>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</si>
  <si>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</si>
  <si>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</si>
  <si>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</si>
  <si>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</si>
  <si>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</si>
  <si>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</si>
  <si>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</si>
  <si>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</si>
  <si>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</si>
  <si>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</si>
  <si>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</si>
  <si>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</si>
  <si>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</si>
  <si>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</si>
  <si>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</si>
  <si>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</si>
  <si>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</si>
  <si>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</si>
  <si>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</si>
  <si>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</si>
  <si>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</si>
  <si>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</si>
  <si>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</si>
  <si>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</si>
  <si>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</si>
  <si>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</si>
  <si>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</si>
  <si>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</si>
  <si>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</si>
  <si>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</si>
  <si>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</si>
  <si>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</si>
  <si>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</si>
  <si>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</si>
  <si>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</si>
  <si>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</si>
  <si>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</si>
  <si>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</si>
  <si>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</si>
  <si>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</si>
  <si>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</si>
  <si>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</si>
  <si>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</si>
  <si>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</si>
  <si>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</si>
  <si>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</si>
  <si>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</si>
  <si>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</si>
  <si>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</si>
  <si>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</si>
  <si>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</si>
  <si>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</si>
  <si>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</si>
  <si>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</si>
  <si>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</si>
  <si>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</si>
  <si>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</si>
  <si>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</si>
  <si>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</si>
  <si>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</si>
  <si>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</si>
  <si>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</si>
  <si>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</si>
  <si>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</si>
  <si>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</si>
  <si>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</si>
  <si>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</si>
  <si>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</si>
  <si>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</si>
  <si>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</si>
  <si>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</si>
  <si>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</si>
  <si>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</si>
  <si>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</si>
  <si>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</si>
  <si>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</si>
  <si>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</si>
  <si>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</si>
  <si>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</si>
  <si>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</si>
  <si>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</si>
  <si>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</si>
  <si>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</si>
  <si>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</si>
  <si>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</si>
  <si>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</si>
  <si>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</si>
  <si>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</si>
  <si>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</si>
  <si>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</si>
  <si>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</si>
  <si>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</si>
  <si>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</si>
  <si>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</si>
  <si>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</si>
  <si>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</si>
  <si>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</si>
  <si>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</si>
  <si>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</si>
  <si>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</si>
  <si>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</si>
  <si>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</si>
  <si>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</si>
  <si>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</si>
  <si>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</si>
  <si>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</si>
  <si>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</si>
  <si>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</si>
  <si>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</si>
  <si>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</si>
  <si>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</si>
  <si>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</si>
  <si>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</si>
  <si>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</si>
  <si>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</si>
  <si>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</si>
  <si>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</si>
  <si>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</si>
  <si>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</si>
  <si>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</si>
  <si>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</si>
  <si>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</si>
  <si>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</si>
  <si>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</si>
  <si>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</si>
  <si>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</si>
  <si>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</si>
  <si>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</si>
  <si>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</si>
  <si>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</si>
  <si>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</si>
  <si>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</si>
  <si>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</si>
  <si>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</si>
  <si>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</si>
  <si>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</si>
  <si>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</si>
  <si>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</si>
  <si>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</si>
  <si>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</si>
  <si>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</si>
  <si>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</si>
  <si>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</si>
  <si>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</si>
  <si>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</si>
  <si>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</si>
  <si>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</si>
  <si>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</si>
  <si>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</si>
  <si>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</si>
  <si>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</si>
  <si>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</si>
  <si>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</si>
  <si>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</si>
  <si>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</si>
  <si>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</si>
  <si>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</si>
  <si>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</si>
  <si>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</si>
  <si>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</si>
  <si>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</si>
  <si>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</si>
  <si>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</si>
  <si>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</si>
  <si>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</si>
  <si>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</si>
  <si>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</si>
  <si>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</si>
  <si>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</si>
  <si>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</si>
  <si>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</si>
  <si>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</si>
  <si>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</si>
  <si>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</si>
  <si>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</si>
  <si>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</si>
  <si>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</si>
  <si>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</si>
  <si>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</si>
  <si>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</si>
  <si>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</si>
  <si>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</si>
  <si>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</si>
  <si>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</si>
  <si>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</si>
  <si>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</si>
  <si>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</si>
  <si>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</si>
  <si>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</si>
  <si>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</si>
  <si>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</si>
  <si>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</si>
  <si>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</si>
  <si>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</si>
  <si>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</si>
  <si>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</si>
  <si>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</si>
  <si>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</si>
  <si>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</si>
  <si>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</si>
  <si>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</si>
  <si>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</si>
  <si>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</si>
  <si>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</si>
  <si>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</si>
  <si>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</si>
  <si>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</si>
  <si>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</si>
  <si>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</si>
  <si>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</si>
  <si>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</si>
  <si>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</si>
  <si>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</si>
  <si>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</si>
  <si>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</si>
  <si>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</si>
  <si>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</si>
  <si>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</si>
  <si>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</si>
  <si>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</si>
  <si>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</si>
  <si>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</si>
  <si>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</si>
  <si>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</si>
  <si>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</si>
  <si>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</si>
  <si>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</si>
  <si>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</si>
  <si>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</si>
  <si>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</si>
  <si>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</si>
  <si>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</si>
  <si>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</si>
  <si>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</si>
  <si>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</si>
  <si>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</si>
  <si>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</si>
  <si>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</si>
  <si>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</si>
  <si>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</si>
  <si>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</si>
  <si>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</si>
  <si>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</si>
  <si>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</si>
  <si>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</si>
  <si>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</si>
  <si>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</si>
  <si>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</si>
  <si>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</si>
  <si>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</si>
  <si>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</si>
  <si>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</si>
  <si>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</si>
  <si>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</si>
  <si>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</si>
  <si>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</si>
  <si>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</si>
  <si>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</si>
  <si>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</si>
  <si>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</si>
  <si>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</si>
  <si>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</si>
  <si>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</si>
  <si>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</si>
  <si>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</si>
  <si>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</si>
  <si>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</si>
  <si>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</si>
  <si>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</si>
  <si>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</si>
  <si>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</si>
  <si>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</si>
  <si>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</si>
  <si>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</si>
  <si>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</si>
  <si>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</si>
  <si>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</si>
  <si>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</si>
  <si>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</si>
  <si>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</si>
  <si>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</si>
  <si>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</si>
  <si>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</si>
  <si>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</si>
  <si>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</si>
  <si>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</si>
  <si>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</si>
  <si>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</si>
  <si>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</si>
  <si>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</si>
  <si>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</si>
  <si>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</si>
  <si>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</si>
  <si>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</si>
  <si>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</si>
  <si>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</si>
  <si>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</si>
  <si>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</si>
  <si>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</si>
  <si>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</si>
  <si>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</si>
  <si>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</si>
  <si>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</si>
  <si>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</si>
  <si>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</si>
  <si>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</si>
  <si>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</si>
  <si>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</si>
  <si>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</si>
  <si>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</si>
  <si>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</si>
  <si>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</si>
  <si>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</si>
  <si>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</si>
  <si>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</si>
  <si>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</si>
  <si>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</si>
  <si>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</si>
  <si>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</si>
  <si>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</si>
  <si>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</si>
  <si>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</si>
  <si>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</si>
  <si>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</si>
  <si>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</si>
  <si>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</si>
  <si>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</si>
  <si>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</si>
  <si>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</si>
  <si>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</si>
  <si>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</si>
  <si>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</si>
  <si>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</si>
  <si>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</si>
  <si>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</si>
  <si>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</si>
  <si>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</si>
  <si>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</si>
  <si>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</si>
  <si>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</si>
  <si>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</si>
  <si>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</si>
  <si>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</si>
  <si>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</si>
  <si>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</si>
  <si>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</si>
  <si>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</si>
  <si>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</si>
  <si>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</si>
  <si>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</si>
  <si>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</si>
  <si>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</si>
  <si>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</si>
  <si>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</si>
  <si>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</si>
  <si>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</si>
  <si>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</si>
  <si>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</si>
  <si>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</si>
  <si>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</si>
  <si>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</si>
  <si>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</si>
  <si>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</si>
  <si>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</si>
  <si>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</si>
  <si>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</si>
  <si>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</si>
  <si>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</si>
  <si>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</si>
  <si>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</si>
  <si>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</si>
  <si>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</si>
  <si>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</si>
  <si>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</si>
  <si>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</si>
  <si>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</si>
  <si>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</si>
  <si>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</si>
  <si>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</si>
  <si>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</si>
  <si>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</si>
  <si>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</si>
  <si>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</si>
  <si>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</si>
  <si>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</si>
  <si>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</si>
  <si>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</si>
  <si>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</si>
  <si>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</si>
  <si>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</si>
  <si>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</si>
  <si>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</si>
  <si>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</si>
  <si>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</si>
  <si>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</si>
  <si>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</si>
  <si>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</si>
  <si>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</si>
  <si>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</si>
  <si>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</si>
  <si>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</si>
  <si>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</si>
  <si>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</si>
  <si>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</si>
  <si>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</si>
  <si>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</si>
  <si>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</si>
  <si>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</si>
  <si>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</si>
  <si>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</si>
  <si>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</si>
  <si>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</si>
  <si>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</si>
  <si>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</si>
  <si>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</si>
  <si>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</si>
  <si>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</si>
  <si>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</si>
  <si>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</si>
  <si>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</si>
  <si>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</si>
  <si>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</si>
  <si>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</si>
  <si>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</si>
  <si>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</si>
  <si>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</si>
  <si>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</si>
  <si>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</si>
  <si>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</si>
  <si>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</si>
  <si>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</si>
  <si>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</si>
  <si>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</si>
  <si>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</si>
  <si>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</si>
  <si>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</si>
  <si>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</si>
  <si>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</si>
  <si>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</si>
  <si>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</si>
  <si>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</si>
  <si>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</si>
  <si>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</si>
  <si>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</si>
  <si>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</si>
  <si>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</si>
  <si>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</si>
  <si>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</si>
  <si>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</si>
  <si>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</si>
  <si>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</si>
  <si>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</si>
  <si>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</si>
  <si>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</si>
  <si>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</si>
  <si>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</si>
  <si>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</si>
  <si>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</si>
  <si>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</si>
  <si>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</si>
  <si>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</si>
  <si>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</si>
  <si>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</si>
  <si>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</si>
  <si>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</si>
  <si>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</si>
  <si>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</si>
  <si>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</si>
  <si>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</si>
  <si>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</si>
  <si>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</si>
  <si>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</si>
  <si>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</si>
  <si>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</si>
  <si>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</si>
  <si>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</si>
  <si>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</si>
  <si>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</si>
  <si>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</si>
  <si>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</si>
  <si>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</si>
  <si>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</si>
  <si>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</si>
  <si>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</si>
  <si>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</si>
  <si>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</si>
  <si>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</si>
  <si>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</si>
  <si>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</si>
  <si>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</si>
  <si>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</si>
  <si>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</si>
  <si>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</si>
  <si>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</si>
  <si>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</si>
  <si>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</si>
  <si>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</si>
  <si>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</si>
  <si>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</si>
  <si>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</si>
  <si>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</si>
  <si>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</si>
  <si>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</si>
  <si>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</si>
  <si>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</si>
  <si>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</si>
  <si>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</si>
  <si>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</si>
  <si>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</si>
  <si>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</si>
  <si>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</si>
  <si>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</si>
  <si>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</si>
  <si>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</si>
  <si>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</si>
  <si>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</si>
  <si>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</si>
  <si>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</si>
  <si>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</si>
  <si>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</si>
  <si>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</si>
  <si>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</si>
  <si>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</si>
  <si>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</si>
  <si>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</si>
  <si>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</si>
  <si>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</si>
  <si>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</si>
  <si>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</si>
  <si>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</si>
  <si>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</si>
  <si>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</si>
  <si>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</si>
  <si>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</si>
  <si>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</si>
  <si>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</si>
  <si>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</si>
  <si>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</si>
  <si>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</si>
  <si>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</si>
  <si>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</si>
  <si>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</si>
  <si>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</si>
  <si>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</si>
  <si>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</si>
  <si>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</si>
  <si>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</si>
  <si>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</si>
  <si>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</si>
  <si>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</si>
  <si>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</si>
  <si>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</si>
  <si>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</si>
  <si>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</si>
  <si>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</si>
  <si>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</si>
  <si>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</si>
  <si>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</si>
  <si>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</si>
  <si>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</si>
  <si>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</si>
  <si>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</si>
  <si>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</si>
  <si>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</si>
  <si>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</si>
  <si>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</si>
  <si>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</si>
  <si>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</si>
  <si>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</si>
  <si>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</si>
  <si>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</si>
  <si>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</si>
  <si>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</si>
  <si>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</si>
  <si>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</si>
  <si>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</si>
  <si>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</si>
  <si>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</si>
  <si>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</si>
  <si>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</si>
  <si>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</si>
  <si>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</si>
  <si>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</si>
  <si>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</si>
  <si>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</si>
  <si>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</si>
  <si>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</si>
  <si>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</si>
  <si>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</si>
  <si>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</si>
  <si>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</si>
  <si>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</si>
  <si>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</si>
  <si>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</si>
  <si>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</si>
  <si>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</si>
  <si>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</si>
  <si>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</si>
  <si>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</si>
  <si>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</si>
  <si>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</si>
  <si>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</si>
  <si>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</si>
  <si>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</si>
  <si>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</si>
  <si>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</si>
  <si>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</si>
  <si>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</si>
  <si>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</si>
  <si>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</si>
  <si>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</si>
  <si>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</si>
  <si>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</si>
  <si>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</si>
  <si>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</si>
  <si>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</si>
  <si>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</si>
  <si>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</si>
  <si>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</si>
  <si>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</si>
  <si>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</si>
  <si>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</si>
  <si>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</si>
  <si>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</si>
  <si>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</si>
  <si>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</si>
  <si>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</si>
  <si>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</si>
  <si>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</si>
  <si>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</si>
  <si>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</si>
  <si>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</si>
  <si>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</si>
  <si>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</si>
  <si>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</si>
  <si>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</si>
  <si>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</si>
  <si>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</si>
  <si>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</si>
  <si>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</si>
  <si>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</si>
  <si>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</si>
  <si>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</si>
  <si>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</si>
  <si>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</si>
  <si>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</si>
  <si>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</si>
  <si>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</si>
  <si>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</si>
  <si>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</si>
  <si>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</si>
  <si>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</si>
  <si>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</si>
  <si>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</si>
  <si>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</si>
  <si>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</si>
  <si>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</si>
  <si>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</si>
  <si>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</si>
  <si>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</si>
  <si>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</si>
  <si>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</si>
  <si>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</si>
  <si>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</si>
  <si>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</si>
  <si>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</si>
  <si>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</si>
  <si>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</si>
  <si>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</si>
  <si>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</si>
  <si>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</si>
  <si>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</si>
  <si>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</si>
  <si>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</si>
  <si>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</si>
  <si>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</si>
  <si>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</si>
  <si>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</si>
  <si>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</si>
  <si>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</si>
  <si>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</si>
  <si>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</si>
  <si>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</si>
  <si>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</si>
  <si>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</si>
  <si>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</si>
  <si>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</si>
  <si>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</si>
  <si>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</si>
  <si>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</si>
  <si>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</si>
  <si>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</si>
  <si>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</si>
  <si>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</si>
  <si>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</si>
  <si>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</si>
  <si>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</si>
  <si>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</si>
  <si>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</si>
  <si>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</si>
  <si>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</si>
  <si>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</si>
  <si>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</si>
  <si>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</si>
  <si>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</si>
  <si>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</si>
  <si>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</si>
  <si>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</si>
  <si>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</si>
  <si>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</si>
  <si>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</si>
  <si>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</si>
  <si>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</si>
  <si>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</si>
  <si>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</si>
  <si>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</si>
  <si>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</si>
  <si>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</si>
  <si>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</si>
  <si>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</si>
  <si>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</si>
  <si>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</si>
  <si>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</si>
  <si>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</si>
  <si>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</si>
  <si>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</si>
  <si>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</si>
  <si>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</si>
  <si>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</si>
  <si>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</si>
  <si>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</si>
  <si>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</si>
  <si>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</si>
  <si>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</si>
  <si>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</si>
  <si>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</si>
  <si>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</si>
  <si>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</si>
  <si>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</si>
  <si>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</si>
  <si>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</si>
  <si>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</si>
  <si>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</si>
  <si>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</si>
  <si>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</si>
  <si>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</si>
  <si>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</si>
  <si>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</si>
  <si>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</si>
  <si>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</si>
  <si>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</si>
  <si>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</si>
  <si>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</si>
  <si>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</si>
  <si>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</si>
  <si>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</si>
  <si>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</si>
  <si>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</si>
  <si>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</si>
  <si>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</si>
  <si>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</si>
  <si>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</si>
  <si>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</si>
  <si>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</si>
  <si>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</si>
  <si>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</si>
  <si>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</si>
  <si>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</si>
  <si>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</si>
  <si>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</si>
  <si>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</si>
  <si>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</si>
  <si>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</si>
  <si>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</si>
  <si>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</si>
  <si>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</si>
  <si>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</si>
  <si>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</si>
  <si>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</si>
  <si>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</si>
  <si>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</si>
  <si>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</si>
  <si>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</si>
  <si>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</si>
  <si>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</si>
  <si>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</si>
  <si>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</si>
  <si>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</si>
  <si>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</si>
  <si>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</si>
  <si>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</si>
  <si>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</si>
  <si>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</si>
  <si>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</si>
  <si>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</si>
  <si>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</si>
  <si>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</si>
  <si>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</si>
  <si>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</si>
  <si>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</si>
  <si>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</si>
  <si>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</si>
  <si>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</si>
  <si>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</si>
  <si>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</si>
  <si>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</si>
  <si>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</si>
  <si>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</si>
  <si>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</si>
  <si>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</si>
  <si>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</si>
  <si>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</si>
  <si>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</si>
  <si>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</si>
  <si>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</si>
  <si>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</si>
  <si>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</si>
  <si>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</si>
  <si>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</si>
  <si>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</si>
  <si>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</si>
  <si>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</si>
  <si>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</si>
  <si>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</si>
  <si>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</si>
  <si>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</si>
  <si>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</si>
  <si>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</si>
  <si>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</si>
  <si>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</si>
  <si>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</si>
  <si>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</si>
  <si>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</si>
  <si>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</si>
  <si>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</si>
  <si>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</si>
  <si>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</si>
  <si>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</si>
  <si>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</si>
  <si>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</si>
  <si>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</si>
  <si>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</si>
  <si>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</si>
  <si>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</si>
  <si>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</si>
  <si>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</si>
  <si>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</si>
  <si>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</si>
  <si>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</si>
  <si>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</si>
  <si>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</si>
  <si>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</si>
  <si>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</si>
  <si>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</si>
  <si>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</si>
  <si>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</si>
  <si>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</si>
  <si>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</si>
  <si>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</si>
  <si>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</si>
  <si>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</si>
  <si>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</si>
  <si>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</si>
  <si>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</si>
  <si>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</si>
  <si>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</si>
  <si>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</si>
  <si>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</si>
  <si>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</si>
  <si>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</si>
  <si>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</si>
  <si>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</si>
  <si>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</si>
  <si>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</si>
  <si>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</si>
  <si>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</si>
  <si>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</si>
  <si>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</si>
  <si>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</si>
  <si>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</si>
  <si>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</si>
  <si>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</si>
  <si>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</si>
  <si>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</si>
  <si>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</si>
  <si>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</si>
  <si>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</si>
  <si>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</si>
  <si>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</si>
  <si>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</si>
  <si>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</si>
  <si>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</si>
  <si>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</si>
  <si>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</si>
  <si>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</si>
  <si>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</si>
  <si>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</si>
  <si>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</si>
  <si>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</si>
  <si>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</si>
  <si>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</si>
  <si>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</si>
  <si>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</si>
  <si>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</si>
  <si>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</si>
  <si>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</si>
  <si>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</si>
  <si>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</si>
  <si>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</si>
  <si>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</si>
  <si>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</si>
  <si>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</si>
  <si>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</si>
  <si>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</si>
  <si>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</si>
  <si>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</si>
  <si>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</si>
  <si>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</si>
  <si>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</si>
  <si>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</si>
  <si>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</si>
  <si>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</si>
  <si>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</si>
  <si>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</si>
  <si>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</si>
  <si>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</si>
  <si>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</si>
  <si>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</si>
  <si>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</si>
  <si>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</si>
  <si>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</si>
  <si>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</si>
  <si>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</si>
  <si>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</si>
  <si>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</si>
  <si>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</si>
  <si>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</si>
  <si>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</si>
  <si>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</si>
  <si>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</si>
  <si>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</si>
  <si>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</si>
  <si>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</si>
  <si>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</si>
  <si>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</si>
  <si>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</si>
  <si>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</si>
  <si>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</si>
  <si>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</si>
  <si>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</si>
  <si>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</si>
  <si>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</si>
  <si>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</si>
  <si>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</si>
  <si>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</si>
  <si>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</si>
  <si>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</si>
  <si>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</si>
  <si>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</si>
  <si>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</si>
  <si>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</si>
  <si>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</si>
  <si>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</si>
  <si>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</si>
  <si>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</si>
  <si>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</si>
  <si>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</si>
  <si>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</si>
  <si>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</si>
  <si>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</si>
  <si>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</si>
  <si>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</si>
  <si>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</si>
  <si>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</si>
  <si>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</si>
  <si>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</si>
  <si>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</si>
  <si>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</si>
  <si>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</si>
  <si>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</si>
  <si>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</si>
  <si>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</si>
  <si>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</si>
  <si>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</si>
  <si>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</si>
  <si>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</si>
  <si>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</si>
  <si>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</si>
  <si>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</si>
  <si>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</si>
  <si>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</si>
  <si>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</si>
  <si>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</si>
  <si>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</si>
  <si>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</si>
  <si>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</si>
  <si>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</si>
  <si>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</si>
  <si>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</si>
  <si>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</si>
  <si>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</si>
  <si>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</si>
  <si>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</si>
  <si>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</si>
  <si>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</si>
  <si>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</si>
  <si>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</si>
  <si>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</si>
  <si>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</si>
  <si>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</si>
  <si>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</si>
  <si>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</si>
  <si>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</si>
  <si>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</si>
  <si>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</si>
  <si>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</si>
  <si>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</si>
  <si>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</si>
  <si>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</si>
  <si>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</si>
  <si>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</si>
  <si>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</si>
  <si>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</si>
  <si>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</si>
  <si>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</si>
  <si>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</si>
  <si>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</si>
  <si>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</si>
  <si>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</si>
  <si>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</si>
  <si>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</si>
  <si>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</si>
  <si>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</si>
  <si>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</si>
  <si>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</si>
  <si>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</si>
  <si>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</si>
  <si>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</si>
  <si>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</si>
  <si>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</si>
  <si>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</si>
  <si>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</si>
  <si>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</si>
  <si>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</si>
  <si>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</si>
  <si>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</si>
  <si>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</si>
  <si>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</si>
  <si>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</si>
  <si>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</si>
  <si>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</si>
  <si>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</si>
  <si>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</si>
  <si>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</si>
  <si>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</si>
  <si>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</si>
  <si>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</si>
  <si>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</si>
  <si>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</si>
  <si>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</si>
  <si>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</si>
  <si>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</si>
  <si>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</si>
  <si>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</si>
  <si>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</si>
  <si>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</si>
  <si>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</si>
  <si>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</si>
  <si>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</si>
  <si>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</si>
  <si>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</si>
  <si>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</si>
  <si>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</si>
  <si>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</si>
  <si>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</si>
  <si>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</si>
  <si>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</si>
  <si>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</si>
  <si>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</si>
  <si>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</si>
  <si>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</si>
  <si>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</si>
  <si>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</si>
  <si>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</si>
  <si>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</si>
  <si>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</si>
  <si>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</si>
  <si>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</si>
  <si>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</si>
  <si>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</si>
  <si>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</si>
  <si>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</si>
  <si>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</si>
  <si>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</si>
  <si>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</si>
  <si>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</si>
  <si>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</si>
  <si>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</si>
  <si>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</si>
  <si>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</si>
  <si>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</si>
  <si>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</si>
  <si>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</si>
  <si>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</si>
  <si>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</si>
  <si>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</si>
  <si>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</si>
  <si>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</si>
  <si>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</si>
  <si>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</si>
  <si>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</si>
  <si>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</si>
  <si>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</si>
  <si>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</si>
  <si>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</si>
  <si>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</si>
  <si>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</si>
  <si>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</si>
  <si>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</si>
  <si>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</si>
  <si>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</si>
  <si>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</si>
  <si>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</si>
  <si>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</si>
  <si>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</si>
  <si>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</si>
  <si>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</si>
  <si>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</si>
  <si>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</si>
  <si>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</si>
  <si>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</si>
  <si>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</si>
  <si>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</si>
  <si>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</si>
  <si>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</si>
  <si>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</si>
  <si>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</si>
  <si>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</si>
  <si>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</si>
  <si>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</si>
  <si>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</si>
  <si>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</si>
  <si>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</si>
  <si>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</si>
  <si>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</si>
  <si>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</si>
  <si>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</si>
  <si>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</si>
  <si>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</si>
  <si>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</si>
  <si>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</si>
  <si>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</si>
  <si>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</si>
  <si>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</si>
  <si>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</si>
  <si>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</si>
  <si>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</si>
  <si>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</si>
  <si>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</si>
  <si>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</si>
  <si>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</si>
  <si>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</si>
  <si>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</si>
  <si>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</si>
  <si>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</si>
  <si>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</si>
  <si>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</si>
  <si>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</si>
  <si>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</si>
  <si>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</si>
  <si>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</si>
  <si>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</si>
  <si>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</si>
  <si>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</si>
  <si>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</si>
  <si>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</si>
  <si>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</si>
  <si>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</si>
  <si>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</si>
  <si>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</si>
  <si>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</si>
  <si>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</si>
  <si>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</si>
  <si>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</si>
  <si>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</si>
  <si>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</si>
  <si>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</si>
  <si>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</si>
  <si>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</si>
  <si>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</si>
  <si>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</si>
  <si>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</si>
  <si>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</si>
  <si>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</si>
  <si>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</si>
  <si>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</si>
  <si>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</si>
  <si>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</si>
  <si>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</si>
  <si>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</si>
  <si>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</si>
  <si>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</si>
  <si>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</si>
  <si>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</si>
  <si>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</si>
  <si>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</si>
  <si>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</si>
  <si>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</si>
  <si>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</si>
  <si>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</si>
  <si>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</si>
  <si>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</si>
  <si>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</si>
  <si>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</si>
  <si>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</si>
  <si>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</si>
  <si>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</si>
  <si>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</si>
  <si>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</si>
  <si>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</si>
  <si>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</si>
  <si>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</si>
  <si>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</si>
  <si>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</si>
  <si>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</si>
  <si>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</si>
  <si>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</si>
  <si>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</si>
  <si>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</si>
  <si>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</si>
  <si>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</si>
  <si>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</si>
  <si>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</si>
  <si>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</si>
  <si>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</si>
  <si>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</si>
  <si>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</si>
  <si>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</si>
  <si>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</si>
  <si>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</si>
  <si>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</si>
  <si>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</si>
  <si>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</si>
  <si>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</si>
  <si>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</si>
  <si>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</si>
  <si>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</si>
  <si>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</si>
  <si>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</si>
  <si>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</si>
  <si>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</si>
  <si>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</si>
  <si>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</si>
  <si>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</si>
  <si>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</si>
  <si>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</si>
  <si>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</si>
  <si>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</si>
  <si>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</si>
  <si>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</si>
  <si>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</si>
  <si>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</si>
  <si>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</si>
  <si>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</si>
  <si>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</si>
  <si>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</si>
  <si>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</si>
  <si>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</si>
  <si>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</si>
  <si>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</si>
  <si>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</si>
  <si>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</si>
  <si>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</si>
  <si>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</si>
  <si>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</si>
  <si>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</si>
  <si>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</si>
  <si>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</si>
  <si>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</si>
  <si>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</si>
  <si>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</si>
  <si>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</si>
  <si>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</si>
  <si>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</si>
  <si>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</si>
  <si>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</si>
  <si>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</si>
  <si>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</si>
  <si>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</si>
  <si>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</si>
  <si>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</si>
  <si>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</si>
  <si>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</si>
  <si>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</si>
  <si>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</si>
  <si>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</si>
  <si>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</si>
  <si>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</si>
  <si>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</si>
  <si>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</si>
  <si>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</si>
  <si>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</si>
  <si>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</si>
  <si>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</si>
  <si>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</si>
  <si>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</si>
  <si>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</si>
  <si>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</si>
  <si>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</si>
  <si>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</si>
  <si>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</si>
  <si>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</si>
  <si>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</si>
  <si>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</si>
  <si>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</si>
  <si>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</si>
  <si>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</si>
  <si>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</si>
  <si>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</si>
  <si>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</si>
  <si>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</si>
  <si>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</si>
  <si>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</si>
  <si>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</si>
  <si>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</si>
  <si>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</si>
  <si>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</si>
  <si>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</si>
  <si>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</si>
  <si>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</si>
  <si>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</si>
  <si>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</si>
  <si>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</si>
  <si>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</si>
  <si>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</si>
  <si>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</si>
  <si>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</si>
  <si>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</si>
  <si>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</si>
  <si>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</si>
  <si>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</si>
  <si>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</si>
  <si>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</si>
  <si>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</si>
  <si>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</si>
  <si>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</si>
  <si>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</si>
  <si>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</si>
  <si>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</si>
  <si>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</si>
  <si>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</si>
  <si>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</si>
  <si>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</si>
  <si>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</si>
  <si>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</si>
  <si>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</si>
  <si>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</si>
  <si>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</si>
  <si>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</si>
  <si>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</si>
  <si>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</si>
  <si>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</si>
  <si>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</si>
  <si>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</si>
  <si>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</si>
  <si>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</si>
  <si>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</si>
  <si>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</si>
  <si>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</si>
  <si>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</si>
  <si>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</si>
  <si>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</si>
  <si>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</si>
  <si>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</si>
  <si>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</si>
  <si>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</si>
  <si>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</si>
  <si>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</si>
  <si>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</si>
  <si>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</si>
  <si>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</si>
  <si>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</si>
  <si>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</si>
  <si>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</si>
  <si>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</si>
  <si>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</si>
  <si>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</si>
  <si>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</si>
  <si>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</si>
  <si>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</si>
  <si>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</si>
  <si>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</si>
  <si>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</si>
  <si>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</si>
  <si>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</si>
  <si>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</si>
  <si>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</si>
  <si>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</si>
  <si>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</si>
  <si>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</si>
  <si>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</si>
  <si>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</si>
  <si>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</si>
  <si>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</si>
  <si>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</si>
  <si>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</si>
  <si>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</si>
  <si>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</si>
  <si>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</si>
  <si>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</si>
  <si>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</si>
  <si>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</si>
  <si>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</si>
  <si>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</si>
  <si>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</si>
  <si>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</si>
  <si>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</si>
  <si>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</si>
  <si>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</si>
  <si>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</si>
  <si>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</si>
  <si>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</si>
  <si>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</si>
  <si>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</si>
  <si>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</si>
  <si>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</si>
  <si>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</si>
  <si>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</si>
  <si>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</si>
  <si>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</si>
  <si>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</si>
  <si>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</si>
  <si>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</si>
  <si>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</si>
  <si>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</si>
  <si>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</si>
  <si>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</si>
  <si>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</si>
  <si>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</si>
  <si>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</si>
  <si>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</si>
  <si>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</si>
  <si>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</si>
  <si>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</si>
  <si>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</si>
  <si>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</si>
  <si>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</si>
  <si>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</si>
  <si>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</si>
  <si>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</si>
  <si>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</si>
  <si>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</si>
  <si>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</si>
  <si>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</si>
  <si>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</si>
  <si>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</si>
  <si>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</si>
  <si>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</si>
  <si>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</si>
  <si>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</si>
  <si>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</si>
  <si>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</si>
  <si>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</si>
  <si>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</si>
  <si>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</si>
  <si>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</si>
  <si>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</si>
  <si>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</si>
  <si>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</si>
  <si>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</si>
  <si>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</si>
  <si>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</si>
  <si>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</si>
  <si>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</si>
  <si>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</si>
  <si>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</si>
  <si>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</si>
  <si>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</si>
  <si>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</si>
  <si>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</si>
  <si>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</si>
  <si>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</si>
  <si>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</si>
  <si>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</si>
  <si>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</si>
  <si>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</si>
  <si>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</si>
  <si>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</si>
  <si>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</si>
  <si>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</si>
  <si>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</si>
  <si>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</si>
  <si>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</si>
  <si>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</si>
  <si>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</si>
  <si>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</si>
  <si>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</si>
  <si>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</si>
  <si>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</si>
  <si>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</si>
  <si>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</si>
  <si>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</si>
  <si>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</si>
  <si>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</si>
  <si>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</si>
  <si>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</si>
  <si>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</si>
  <si>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</si>
  <si>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</si>
  <si>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</si>
  <si>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</si>
  <si>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</si>
  <si>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</si>
  <si>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</si>
  <si>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</si>
  <si>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</si>
  <si>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</si>
  <si>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</si>
  <si>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</si>
  <si>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</si>
  <si>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</si>
  <si>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</si>
  <si>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</si>
  <si>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</si>
  <si>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</si>
  <si>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</si>
  <si>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</si>
  <si>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</si>
  <si>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</si>
  <si>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</si>
  <si>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</si>
  <si>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</si>
  <si>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</si>
  <si>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</si>
  <si>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</si>
  <si>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</si>
  <si>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</si>
  <si>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</si>
  <si>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</si>
  <si>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</si>
  <si>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</si>
  <si>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</si>
  <si>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</si>
  <si>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</si>
  <si>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</si>
  <si>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</si>
  <si>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</si>
  <si>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</si>
  <si>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</si>
  <si>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</si>
  <si>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</si>
  <si>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</si>
  <si>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</si>
  <si>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</si>
  <si>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</si>
  <si>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</si>
  <si>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</si>
  <si>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</si>
  <si>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</si>
  <si>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</si>
  <si>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</si>
  <si>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</si>
  <si>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</si>
  <si>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</si>
  <si>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</si>
  <si>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</si>
  <si>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</si>
  <si>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</si>
  <si>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</si>
  <si>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</si>
  <si>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</si>
  <si>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</si>
  <si>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</si>
  <si>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</si>
  <si>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</si>
  <si>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</si>
  <si>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</si>
  <si>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</si>
  <si>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</si>
  <si>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</si>
  <si>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</si>
  <si>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</si>
  <si>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</si>
  <si>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</si>
  <si>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</si>
  <si>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</si>
  <si>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</si>
  <si>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</si>
  <si>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</si>
  <si>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</si>
  <si>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</si>
  <si>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</si>
  <si>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</si>
  <si>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</si>
  <si>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</si>
  <si>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</si>
  <si>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</si>
  <si>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</si>
  <si>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</si>
  <si>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</si>
  <si>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</si>
  <si>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</si>
  <si>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</si>
  <si>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</si>
  <si>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</si>
  <si>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</si>
  <si>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</si>
  <si>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</si>
  <si>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</si>
  <si>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</si>
  <si>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</si>
  <si>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</si>
  <si>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</si>
  <si>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</si>
  <si>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</si>
  <si>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</si>
  <si>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</si>
  <si>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</si>
  <si>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</si>
  <si>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</si>
  <si>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</si>
  <si>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</si>
  <si>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</si>
  <si>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</si>
  <si>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</si>
  <si>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</si>
  <si>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</si>
  <si>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</si>
  <si>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</si>
  <si>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</si>
  <si>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</si>
  <si>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</si>
  <si>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</si>
  <si>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</si>
  <si>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</si>
  <si>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</si>
  <si>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</si>
  <si>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</si>
  <si>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</si>
  <si>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</si>
  <si>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</si>
  <si>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</si>
  <si>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</si>
  <si>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</si>
  <si>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</si>
  <si>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</si>
  <si>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</si>
  <si>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</si>
  <si>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</si>
  <si>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</si>
  <si>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</si>
  <si>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</si>
  <si>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</si>
  <si>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</si>
  <si>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</si>
  <si>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</si>
  <si>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</si>
  <si>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</si>
  <si>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</si>
  <si>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</si>
  <si>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</si>
  <si>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</si>
  <si>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</si>
  <si>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</si>
  <si>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</si>
  <si>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</si>
  <si>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</si>
  <si>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</si>
  <si>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</si>
  <si>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</si>
  <si>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</si>
  <si>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</si>
  <si>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</si>
  <si>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</si>
  <si>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</si>
  <si>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</si>
  <si>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</si>
  <si>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</si>
  <si>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</si>
  <si>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</si>
  <si>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</si>
  <si>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</si>
  <si>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</si>
  <si>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</si>
  <si>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</si>
  <si>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</si>
  <si>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</si>
  <si>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</si>
  <si>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</si>
  <si>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</si>
  <si>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</si>
  <si>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</si>
  <si>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</si>
  <si>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</si>
  <si>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</si>
  <si>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</si>
  <si>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</si>
  <si>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</si>
  <si>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</si>
  <si>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</si>
  <si>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</si>
  <si>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</si>
  <si>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</si>
  <si>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</si>
  <si>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</si>
  <si>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</si>
  <si>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</si>
  <si>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</si>
  <si>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</si>
  <si>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</si>
  <si>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</si>
  <si>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</si>
  <si>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</si>
  <si>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</si>
  <si>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</si>
  <si>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</si>
  <si>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</si>
  <si>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</si>
  <si>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</si>
  <si>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</si>
  <si>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</si>
  <si>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</si>
  <si>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</si>
  <si>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</si>
  <si>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</si>
  <si>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</si>
  <si>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</si>
  <si>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</si>
  <si>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</si>
  <si>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</si>
  <si>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</si>
  <si>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</si>
  <si>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</si>
  <si>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</si>
  <si>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</si>
  <si>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</si>
  <si>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</si>
  <si>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</si>
  <si>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</si>
  <si>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</si>
  <si>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</si>
  <si>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</si>
  <si>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</si>
  <si>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</si>
  <si>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</si>
  <si>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</si>
  <si>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</si>
  <si>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</si>
  <si>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</si>
  <si>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</si>
  <si>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</si>
  <si>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</si>
  <si>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</si>
  <si>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</si>
  <si>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</si>
  <si>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</si>
  <si>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</si>
  <si>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</si>
  <si>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</si>
  <si>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</si>
  <si>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</si>
  <si>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</si>
  <si>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</si>
  <si>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</si>
  <si>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</si>
  <si>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</si>
  <si>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</si>
  <si>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</si>
  <si>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</si>
  <si>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</si>
  <si>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</si>
  <si>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</si>
  <si>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</si>
  <si>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</si>
  <si>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</si>
  <si>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</si>
  <si>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</si>
  <si>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</si>
  <si>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</si>
  <si>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</si>
  <si>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</si>
  <si>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</si>
  <si>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</si>
  <si>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</si>
  <si>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</si>
  <si>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</si>
  <si>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</si>
  <si>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</si>
  <si>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</si>
  <si>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</si>
  <si>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</si>
  <si>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</si>
  <si>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</si>
  <si>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</si>
  <si>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</si>
  <si>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</si>
  <si>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</si>
  <si>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</si>
  <si>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</si>
  <si>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</si>
  <si>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</si>
  <si>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</si>
  <si>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</si>
  <si>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</si>
  <si>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</si>
  <si>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</si>
  <si>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</si>
  <si>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</si>
  <si>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</si>
  <si>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</si>
  <si>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</si>
  <si>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</si>
  <si>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</si>
  <si>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</si>
  <si>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</si>
  <si>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</si>
  <si>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</si>
  <si>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</si>
  <si>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</si>
  <si>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</si>
  <si>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</si>
  <si>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</si>
  <si>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</si>
  <si>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</si>
  <si>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</si>
  <si>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</si>
  <si>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</si>
  <si>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</si>
  <si>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</si>
  <si>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</si>
  <si>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</si>
  <si>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</si>
  <si>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</si>
  <si>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</si>
  <si>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</si>
  <si>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</si>
  <si>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</si>
  <si>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</si>
  <si>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</si>
  <si>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</si>
  <si>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</si>
  <si>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</si>
  <si>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</si>
  <si>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</si>
  <si>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</si>
  <si>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</si>
  <si>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</si>
  <si>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</si>
  <si>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</si>
  <si>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</si>
  <si>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</si>
  <si>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</si>
  <si>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</si>
  <si>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</si>
  <si>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</si>
  <si>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</si>
  <si>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</si>
  <si>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</si>
  <si>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</si>
  <si>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</si>
  <si>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</si>
  <si>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</si>
  <si>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</si>
  <si>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</si>
  <si>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</si>
  <si>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</si>
  <si>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</si>
  <si>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</si>
  <si>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</si>
  <si>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</si>
  <si>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</si>
  <si>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</si>
  <si>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</si>
  <si>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</si>
  <si>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</si>
  <si>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</si>
  <si>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</si>
  <si>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</si>
  <si>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</si>
  <si>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</si>
  <si>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</si>
  <si>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</si>
  <si>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</si>
  <si>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</si>
  <si>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</si>
  <si>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</si>
  <si>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</si>
  <si>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</si>
  <si>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</si>
  <si>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</si>
  <si>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</si>
  <si>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</si>
  <si>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</si>
  <si>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</si>
  <si>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</si>
  <si>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</si>
  <si>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</si>
  <si>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</si>
  <si>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</si>
  <si>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</si>
  <si>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</si>
  <si>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</si>
  <si>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</si>
  <si>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</si>
  <si>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</si>
  <si>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</si>
  <si>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</si>
  <si>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</si>
  <si>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</si>
  <si>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</si>
  <si>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</si>
  <si>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</si>
  <si>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</si>
  <si>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</si>
  <si>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</si>
  <si>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</si>
  <si>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</si>
  <si>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</si>
  <si>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</si>
  <si>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</si>
  <si>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</si>
  <si>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</si>
  <si>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</si>
  <si>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</si>
  <si>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</si>
  <si>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</si>
  <si>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</si>
  <si>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</si>
  <si>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</si>
  <si>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</si>
  <si>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</si>
  <si>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</si>
  <si>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</si>
  <si>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</si>
  <si>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</si>
  <si>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</si>
  <si>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</si>
  <si>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</si>
  <si>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</si>
  <si>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</si>
  <si>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</si>
  <si>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</si>
  <si>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</si>
  <si>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</si>
  <si>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</si>
  <si>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</si>
  <si>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</si>
  <si>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</si>
  <si>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</si>
  <si>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</si>
  <si>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</si>
  <si>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</si>
  <si>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</si>
  <si>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</si>
  <si>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</si>
  <si>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</si>
  <si>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</si>
  <si>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</si>
  <si>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</si>
  <si>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</si>
  <si>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</si>
  <si>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</si>
  <si>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</si>
  <si>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</si>
  <si>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</si>
  <si>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</si>
  <si>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</si>
  <si>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</si>
  <si>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</si>
  <si>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</si>
  <si>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</si>
  <si>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</si>
  <si>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</si>
  <si>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</si>
  <si>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</si>
  <si>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</si>
  <si>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</si>
  <si>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</si>
  <si>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</si>
  <si>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</si>
  <si>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</si>
  <si>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</si>
  <si>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</si>
  <si>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</si>
  <si>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</si>
  <si>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</si>
  <si>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</si>
  <si>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</si>
  <si>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</si>
  <si>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</si>
  <si>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</si>
  <si>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</si>
  <si>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</si>
  <si>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</si>
  <si>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</si>
  <si>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</si>
  <si>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</si>
  <si>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</si>
  <si>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</si>
  <si>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</si>
  <si>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</si>
  <si>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</si>
  <si>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</si>
  <si>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</si>
  <si>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</si>
  <si>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</si>
  <si>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</si>
  <si>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</si>
  <si>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</si>
  <si>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</si>
  <si>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</si>
  <si>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</si>
  <si>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</si>
  <si>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</si>
  <si>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</si>
  <si>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</si>
  <si>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</si>
  <si>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</si>
  <si>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</si>
  <si>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</si>
  <si>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</si>
  <si>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</si>
  <si>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</si>
  <si>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</si>
  <si>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</si>
  <si>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</si>
  <si>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</si>
  <si>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</si>
  <si>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</si>
  <si>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</si>
  <si>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</si>
  <si>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</si>
  <si>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</si>
  <si>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</si>
  <si>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</si>
  <si>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</si>
  <si>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</si>
  <si>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</si>
  <si>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</si>
  <si>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</si>
  <si>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</si>
  <si>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</si>
  <si>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</si>
  <si>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</si>
  <si>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</si>
  <si>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</si>
  <si>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</si>
  <si>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</si>
  <si>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</si>
  <si>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</si>
  <si>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</si>
  <si>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</si>
  <si>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</si>
  <si>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</si>
  <si>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</si>
  <si>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</si>
  <si>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</si>
  <si>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</si>
  <si>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</si>
  <si>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</si>
  <si>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</si>
  <si>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</si>
  <si>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</si>
  <si>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</si>
  <si>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</si>
  <si>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</si>
  <si>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</si>
  <si>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</si>
  <si>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</si>
  <si>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</si>
  <si>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</si>
  <si>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</si>
  <si>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</si>
  <si>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</si>
  <si>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</si>
  <si>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</si>
  <si>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</si>
  <si>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</si>
  <si>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</si>
  <si>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</si>
  <si>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</si>
  <si>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</si>
  <si>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</si>
  <si>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</si>
  <si>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</si>
  <si>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</si>
  <si>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</si>
  <si>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</si>
  <si>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</si>
  <si>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</si>
  <si>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</si>
  <si>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</si>
  <si>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</si>
  <si>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</si>
  <si>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</si>
  <si>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</si>
  <si>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</si>
  <si>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</si>
  <si>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</si>
  <si>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</si>
  <si>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</si>
  <si>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</si>
  <si>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</si>
  <si>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</si>
  <si>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</si>
  <si>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</si>
  <si>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</si>
  <si>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</si>
  <si>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</si>
  <si>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</si>
  <si>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</si>
  <si>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</si>
  <si>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</si>
  <si>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</si>
  <si>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</si>
  <si>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</si>
  <si>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</si>
  <si>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</si>
  <si>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</si>
  <si>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</si>
  <si>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</si>
  <si>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</si>
  <si>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</si>
  <si>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</si>
  <si>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</si>
  <si>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</si>
  <si>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</si>
  <si>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</si>
  <si>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</si>
  <si>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</si>
  <si>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</si>
  <si>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</si>
  <si>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</si>
  <si>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</si>
  <si>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</si>
  <si>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</si>
  <si>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</si>
  <si>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</si>
  <si>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</si>
  <si>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</si>
  <si>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</si>
  <si>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</si>
  <si>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</si>
  <si>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</si>
  <si>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</si>
  <si>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</si>
  <si>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</si>
  <si>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</si>
  <si>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</si>
  <si>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</si>
  <si>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</si>
  <si>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</si>
  <si>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</si>
  <si>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</si>
  <si>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</si>
  <si>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</si>
  <si>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</si>
  <si>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</si>
  <si>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</si>
  <si>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</si>
  <si>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</si>
  <si>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</si>
  <si>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</si>
  <si>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</si>
  <si>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</si>
  <si>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</si>
  <si>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</si>
  <si>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</si>
  <si>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</si>
  <si>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</si>
  <si>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</si>
  <si>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</si>
  <si>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</si>
  <si>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</si>
  <si>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</si>
  <si>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</si>
  <si>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</si>
  <si>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</si>
  <si>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</si>
  <si>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</si>
  <si>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</si>
  <si>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</si>
  <si>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</si>
  <si>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</si>
  <si>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</si>
  <si>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</si>
  <si>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</si>
  <si>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</si>
  <si>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</si>
  <si>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</si>
  <si>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</si>
  <si>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</si>
  <si>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</si>
  <si>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</si>
  <si>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</si>
  <si>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</si>
  <si>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</si>
  <si>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</si>
  <si>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</si>
  <si>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</si>
  <si>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</si>
  <si>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</si>
  <si>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</si>
  <si>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</si>
  <si>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</si>
  <si>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</si>
  <si>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</si>
  <si>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</si>
  <si>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</si>
  <si>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</si>
  <si>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</si>
  <si>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</si>
  <si>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</si>
  <si>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</si>
  <si>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</si>
  <si>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</si>
  <si>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</si>
  <si>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</si>
  <si>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</si>
  <si>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</si>
  <si>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</si>
  <si>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</si>
  <si>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</si>
  <si>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</si>
  <si>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</si>
  <si>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</si>
  <si>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</si>
  <si>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</si>
  <si>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</si>
  <si>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</si>
  <si>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</si>
  <si>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</si>
  <si>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</si>
  <si>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</si>
  <si>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</si>
  <si>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</si>
  <si>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</si>
  <si>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</si>
  <si>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</si>
  <si>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</si>
  <si>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</si>
  <si>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</si>
  <si>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</si>
  <si>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</si>
  <si>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</si>
  <si>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</si>
  <si>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</si>
  <si>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</si>
  <si>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</si>
  <si>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</si>
  <si>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</si>
  <si>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</si>
  <si>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</si>
  <si>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</si>
  <si>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</si>
  <si>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</si>
  <si>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</si>
  <si>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</si>
  <si>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</si>
  <si>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</si>
  <si>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</si>
  <si>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</si>
  <si>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</si>
  <si>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</si>
  <si>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</si>
  <si>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</si>
  <si>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</si>
  <si>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</si>
  <si>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</si>
  <si>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</si>
  <si>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</si>
  <si>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</si>
  <si>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</si>
  <si>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</si>
  <si>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</si>
  <si>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</si>
  <si>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</si>
  <si>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</si>
  <si>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</si>
  <si>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</si>
  <si>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</si>
  <si>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</si>
  <si>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</si>
  <si>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</si>
  <si>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</si>
  <si>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</si>
  <si>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</si>
  <si>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</si>
  <si>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</si>
  <si>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</si>
  <si>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</si>
  <si>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</si>
  <si>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</si>
  <si>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</si>
  <si>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</si>
  <si>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</si>
  <si>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</si>
  <si>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</si>
  <si>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</si>
  <si>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</si>
  <si>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</si>
  <si>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</si>
  <si>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</si>
  <si>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</si>
  <si>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</si>
  <si>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</si>
  <si>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</si>
  <si>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</si>
  <si>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</si>
  <si>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</si>
  <si>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</si>
  <si>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</si>
  <si>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</si>
  <si>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</si>
  <si>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</si>
  <si>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</si>
  <si>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</si>
  <si>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</si>
  <si>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</si>
  <si>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</si>
  <si>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</si>
  <si>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</si>
  <si>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</si>
  <si>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</si>
  <si>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</si>
  <si>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</si>
  <si>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</si>
  <si>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</si>
  <si>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</si>
  <si>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</si>
  <si>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</si>
  <si>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</si>
  <si>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</si>
  <si>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</si>
  <si>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</si>
  <si>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</si>
  <si>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</si>
  <si>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</si>
  <si>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</si>
  <si>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</si>
  <si>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</si>
  <si>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</si>
  <si>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</si>
  <si>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</si>
  <si>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</si>
  <si>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</si>
  <si>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</si>
  <si>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</si>
  <si>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</si>
  <si>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</si>
  <si>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</si>
  <si>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</si>
  <si>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</si>
  <si>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</si>
  <si>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</si>
  <si>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</si>
  <si>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</si>
  <si>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</si>
  <si>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</si>
  <si>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</si>
  <si>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</si>
  <si>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</si>
  <si>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</si>
  <si>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</si>
  <si>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</si>
  <si>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</si>
  <si>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</si>
  <si>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</si>
  <si>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</si>
  <si>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</si>
  <si>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</si>
  <si>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</si>
  <si>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</si>
  <si>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</si>
  <si>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</si>
  <si>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</si>
  <si>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</si>
  <si>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</si>
  <si>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</si>
  <si>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</si>
  <si>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</si>
  <si>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</si>
  <si>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</si>
  <si>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</si>
  <si>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</si>
  <si>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</si>
  <si>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</si>
  <si>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</si>
  <si>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</si>
  <si>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</si>
  <si>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</si>
  <si>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</si>
  <si>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</si>
  <si>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</si>
  <si>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</si>
  <si>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</si>
  <si>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</si>
  <si>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</si>
  <si>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</si>
  <si>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</si>
  <si>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</si>
  <si>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</si>
  <si>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</si>
  <si>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</si>
  <si>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</si>
  <si>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</si>
  <si>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</si>
  <si>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</si>
  <si>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</si>
  <si>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</si>
  <si>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</si>
  <si>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</si>
  <si>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</si>
  <si>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</si>
  <si>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</si>
  <si>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</si>
  <si>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</si>
  <si>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</si>
  <si>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</si>
  <si>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</si>
  <si>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</si>
  <si>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</si>
  <si>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</si>
  <si>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</si>
  <si>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</si>
  <si>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</si>
  <si>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</si>
  <si>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</si>
  <si>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</si>
  <si>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</si>
  <si>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</si>
  <si>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</si>
  <si>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</si>
  <si>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</si>
  <si>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</si>
  <si>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</si>
  <si>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</si>
  <si>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</si>
  <si>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</si>
  <si>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</si>
  <si>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</si>
  <si>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</si>
  <si>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</si>
  <si>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</si>
  <si>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</si>
  <si>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</si>
  <si>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</si>
  <si>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</si>
  <si>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</si>
  <si>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</si>
  <si>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</si>
  <si>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</si>
  <si>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</si>
  <si>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</si>
  <si>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</si>
  <si>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</si>
  <si>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</si>
  <si>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</si>
  <si>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</si>
  <si>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</si>
  <si>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</si>
  <si>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</si>
  <si>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</si>
  <si>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</si>
  <si>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</si>
  <si>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</si>
  <si>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</si>
  <si>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</si>
  <si>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</si>
  <si>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</si>
  <si>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</si>
  <si>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</si>
  <si>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</si>
  <si>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</si>
  <si>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</si>
  <si>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</si>
  <si>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</si>
  <si>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</si>
  <si>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</si>
  <si>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</si>
  <si>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</si>
  <si>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</si>
  <si>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</si>
  <si>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</si>
  <si>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</si>
  <si>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</si>
  <si>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</si>
  <si>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</si>
  <si>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</si>
  <si>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</si>
  <si>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</si>
  <si>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</si>
  <si>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</si>
  <si>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</si>
  <si>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</si>
  <si>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</si>
  <si>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</si>
  <si>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</si>
  <si>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</si>
  <si>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</si>
  <si>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</si>
  <si>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</si>
  <si>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</si>
  <si>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</si>
  <si>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</si>
  <si>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</si>
  <si>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</si>
  <si>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</si>
  <si>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</si>
  <si>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</si>
  <si>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</si>
  <si>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</si>
  <si>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</si>
  <si>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</si>
  <si>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</si>
  <si>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</si>
  <si>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</si>
  <si>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</si>
  <si>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</si>
  <si>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</si>
  <si>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</si>
  <si>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</si>
  <si>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</si>
  <si>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</si>
  <si>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</si>
  <si>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</si>
  <si>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</si>
  <si>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</si>
  <si>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</si>
  <si>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</si>
  <si>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</si>
  <si>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</si>
  <si>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</si>
  <si>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</si>
  <si>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</si>
  <si>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</si>
  <si>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</si>
  <si>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</si>
  <si>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</si>
  <si>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</si>
  <si>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</si>
  <si>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</si>
  <si>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</si>
  <si>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</si>
  <si>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</si>
  <si>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</si>
  <si>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</si>
  <si>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</si>
  <si>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</si>
  <si>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</si>
  <si>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</si>
  <si>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</si>
  <si>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</si>
  <si>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</si>
  <si>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</si>
  <si>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</si>
  <si>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</si>
  <si>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</si>
  <si>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</si>
  <si>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</si>
  <si>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</si>
  <si>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</si>
  <si>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</si>
  <si>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</si>
  <si>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</si>
  <si>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</si>
  <si>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</si>
  <si>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</si>
  <si>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</si>
  <si>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</si>
  <si>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</si>
  <si>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</si>
  <si>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</si>
  <si>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</si>
  <si>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</si>
  <si>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</si>
  <si>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</si>
  <si>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</si>
  <si>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</si>
  <si>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</si>
  <si>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</si>
  <si>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</si>
  <si>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</si>
  <si>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</si>
  <si>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</si>
  <si>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</si>
  <si>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</si>
  <si>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</si>
  <si>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</si>
  <si>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</si>
  <si>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</si>
  <si>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</si>
  <si>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</si>
  <si>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</si>
  <si>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</si>
  <si>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</si>
  <si>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</si>
  <si>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</si>
  <si>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</si>
  <si>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</si>
  <si>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</si>
  <si>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</si>
  <si>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</si>
  <si>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</si>
  <si>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</si>
  <si>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</si>
  <si>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</si>
  <si>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</si>
  <si>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</si>
  <si>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</si>
  <si>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</si>
  <si>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</si>
  <si>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</si>
  <si>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</si>
  <si>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</si>
  <si>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</si>
  <si>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</si>
  <si>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</si>
  <si>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</si>
  <si>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</si>
  <si>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</si>
  <si>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</si>
  <si>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</si>
  <si>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</si>
  <si>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</si>
  <si>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</si>
  <si>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</si>
  <si>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</si>
  <si>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</si>
  <si>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</si>
  <si>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</si>
  <si>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</si>
  <si>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</si>
  <si>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</si>
  <si>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</si>
  <si>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</si>
  <si>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</si>
  <si>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</si>
  <si>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</si>
  <si>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</si>
  <si>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</si>
  <si>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</si>
  <si>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</si>
  <si>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</si>
  <si>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</si>
  <si>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</si>
  <si>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</si>
  <si>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</si>
  <si>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</si>
  <si>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</si>
  <si>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</si>
  <si>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</si>
  <si>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</si>
  <si>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</si>
  <si>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</si>
  <si>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</si>
  <si>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</si>
  <si>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</si>
  <si>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</si>
  <si>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</si>
  <si>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</si>
  <si>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</si>
  <si>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</si>
  <si>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</si>
  <si>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</si>
  <si>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</si>
  <si>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</si>
  <si>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</si>
  <si>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</si>
  <si>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</si>
  <si>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</si>
  <si>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</si>
  <si>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</si>
  <si>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</si>
  <si>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</si>
  <si>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</si>
  <si>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</si>
  <si>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</si>
  <si>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</si>
  <si>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</si>
  <si>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</si>
  <si>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</si>
  <si>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</si>
  <si>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</si>
  <si>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</si>
  <si>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</si>
  <si>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</si>
  <si>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</si>
  <si>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</si>
  <si>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</si>
  <si>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</si>
  <si>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</si>
  <si>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</si>
  <si>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</si>
  <si>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</si>
  <si>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</si>
  <si>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</si>
  <si>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</si>
  <si>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</si>
  <si>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</si>
  <si>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</si>
  <si>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</si>
  <si>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</si>
  <si>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</si>
  <si>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</si>
  <si>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</si>
  <si>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</si>
  <si>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</si>
  <si>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</si>
  <si>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</si>
  <si>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</si>
  <si>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</si>
  <si>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</si>
  <si>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</si>
  <si>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</si>
  <si>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</si>
  <si>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</si>
  <si>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</si>
  <si>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</si>
  <si>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</si>
  <si>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</si>
  <si>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</si>
  <si>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</si>
  <si>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</si>
  <si>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</si>
  <si>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</si>
  <si>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</si>
  <si>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</si>
  <si>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</si>
  <si>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</si>
  <si>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</si>
  <si>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</si>
  <si>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</si>
  <si>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</si>
  <si>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</si>
  <si>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</si>
  <si>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</si>
  <si>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</si>
  <si>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</si>
  <si>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</si>
  <si>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</si>
  <si>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</si>
  <si>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</si>
  <si>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</si>
  <si>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</si>
  <si>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</si>
  <si>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</si>
  <si>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</si>
  <si>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</si>
  <si>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</si>
  <si>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</si>
  <si>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</si>
  <si>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</si>
  <si>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</si>
  <si>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</si>
  <si>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</si>
  <si>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</si>
  <si>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</si>
  <si>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</si>
  <si>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</si>
  <si>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</si>
  <si>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</si>
  <si>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</si>
  <si>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</si>
  <si>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</si>
  <si>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</si>
  <si>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</si>
  <si>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</si>
  <si>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</si>
  <si>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</si>
  <si>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</si>
  <si>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</si>
  <si>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</si>
  <si>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</si>
  <si>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</si>
  <si>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</si>
  <si>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</si>
  <si>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</si>
  <si>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</si>
  <si>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</si>
  <si>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</si>
  <si>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</si>
  <si>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</si>
  <si>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</si>
  <si>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</si>
  <si>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</si>
  <si>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</si>
  <si>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</si>
  <si>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</si>
  <si>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</si>
  <si>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</si>
  <si>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</si>
  <si>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</si>
  <si>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</si>
  <si>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</si>
  <si>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</si>
  <si>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</si>
  <si>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</si>
  <si>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</si>
  <si>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</si>
  <si>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</si>
  <si>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</si>
  <si>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</si>
  <si>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</si>
  <si>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</si>
  <si>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</si>
  <si>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</si>
  <si>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</si>
  <si>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</si>
  <si>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</si>
  <si>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</si>
  <si>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</si>
  <si>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</si>
  <si>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</si>
  <si>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</si>
  <si>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</si>
  <si>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</si>
  <si>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</si>
  <si>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</si>
  <si>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</si>
  <si>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</si>
  <si>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</si>
  <si>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</si>
  <si>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</si>
  <si>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</si>
  <si>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</si>
  <si>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</si>
  <si>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</si>
  <si>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</si>
  <si>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</si>
  <si>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</si>
  <si>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</si>
  <si>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</si>
  <si>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</si>
  <si>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</si>
  <si>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</si>
  <si>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</si>
  <si>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</si>
  <si>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</si>
  <si>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</si>
  <si>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</si>
  <si>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</si>
  <si>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</si>
  <si>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</si>
  <si>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</si>
  <si>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</si>
  <si>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</si>
  <si>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</si>
  <si>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</si>
  <si>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</si>
  <si>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</si>
  <si>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</si>
  <si>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</si>
  <si>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</si>
  <si>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</si>
  <si>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</si>
  <si>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</si>
  <si>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</si>
  <si>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</si>
  <si>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</si>
  <si>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</si>
  <si>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</si>
  <si>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</si>
  <si>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</si>
  <si>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</si>
  <si>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</si>
  <si>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</si>
  <si>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</si>
  <si>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</si>
  <si>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</si>
  <si>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</si>
  <si>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</si>
  <si>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</si>
  <si>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</si>
  <si>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</si>
  <si>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</si>
  <si>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</si>
  <si>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</si>
  <si>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</si>
  <si>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</si>
  <si>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</si>
  <si>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</si>
  <si>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</si>
  <si>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</si>
  <si>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</si>
  <si>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</si>
  <si>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</si>
  <si>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</si>
  <si>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</si>
  <si>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</si>
  <si>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</si>
  <si>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</si>
  <si>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</si>
  <si>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</si>
  <si>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</si>
  <si>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</si>
  <si>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</si>
  <si>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</si>
  <si>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</si>
  <si>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</si>
  <si>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</si>
  <si>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</si>
  <si>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</si>
  <si>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</si>
  <si>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</si>
  <si>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</si>
  <si>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</si>
  <si>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</si>
  <si>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</si>
  <si>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</si>
  <si>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</si>
  <si>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</si>
  <si>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</si>
  <si>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</si>
  <si>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</si>
  <si>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</si>
  <si>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</si>
  <si>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</si>
  <si>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</si>
  <si>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</si>
  <si>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</si>
  <si>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</si>
  <si>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</si>
  <si>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</si>
  <si>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</si>
  <si>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</si>
  <si>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</si>
  <si>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</si>
  <si>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</si>
  <si>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</si>
  <si>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</si>
  <si>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</si>
  <si>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</si>
  <si>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</si>
  <si>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</si>
  <si>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</si>
  <si>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</si>
  <si>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</si>
  <si>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</si>
  <si>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</si>
  <si>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</si>
  <si>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</si>
  <si>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</si>
  <si>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</si>
  <si>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</si>
  <si>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</si>
  <si>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</si>
  <si>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</si>
  <si>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</si>
  <si>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</si>
  <si>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</si>
  <si>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</si>
  <si>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</si>
  <si>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</si>
  <si>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</si>
  <si>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</si>
  <si>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</si>
  <si>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</si>
  <si>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</si>
  <si>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</si>
  <si>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</si>
  <si>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</si>
  <si>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</si>
  <si>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</si>
  <si>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</si>
  <si>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</si>
  <si>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</si>
  <si>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</si>
  <si>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</si>
  <si>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</si>
  <si>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</si>
  <si>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</si>
  <si>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</si>
  <si>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</si>
  <si>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</si>
  <si>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</si>
  <si>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</si>
  <si>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</si>
  <si>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</si>
  <si>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</si>
  <si>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</si>
  <si>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</si>
  <si>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</si>
  <si>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</si>
  <si>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</si>
  <si>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</si>
  <si>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</si>
  <si>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</si>
  <si>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</si>
  <si>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</si>
  <si>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</si>
  <si>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</si>
  <si>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</si>
  <si>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</si>
  <si>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</si>
  <si>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</si>
  <si>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</si>
  <si>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</si>
  <si>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</si>
  <si>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</si>
  <si>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</si>
  <si>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</si>
  <si>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</si>
  <si>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</si>
  <si>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</si>
  <si>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</si>
  <si>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</si>
  <si>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</si>
  <si>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</si>
  <si>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</si>
  <si>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</si>
  <si>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</si>
  <si>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</si>
  <si>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</si>
  <si>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</si>
  <si>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</si>
  <si>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</si>
  <si>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</si>
  <si>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</si>
  <si>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</si>
  <si>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</si>
  <si>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</si>
  <si>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</si>
  <si>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</si>
  <si>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</si>
  <si>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</si>
  <si>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</si>
  <si>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</si>
  <si>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</si>
  <si>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</si>
  <si>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</si>
  <si>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</si>
  <si>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</si>
  <si>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</si>
  <si>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</si>
  <si>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</si>
  <si>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</si>
  <si>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</si>
  <si>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</si>
  <si>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</si>
  <si>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</si>
  <si>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</si>
  <si>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</si>
  <si>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</si>
  <si>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</si>
  <si>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</si>
  <si>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</si>
  <si>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</si>
  <si>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</si>
  <si>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</si>
  <si>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</si>
  <si>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</si>
  <si>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</si>
  <si>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</si>
  <si>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</si>
  <si>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</si>
  <si>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</si>
  <si>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</si>
  <si>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</si>
  <si>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</si>
  <si>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</si>
  <si>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</si>
  <si>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</si>
  <si>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</si>
  <si>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</si>
  <si>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</si>
  <si>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</si>
  <si>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</si>
  <si>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</si>
  <si>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</si>
  <si>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</si>
  <si>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</si>
  <si>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</si>
  <si>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</si>
  <si>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</si>
  <si>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</si>
  <si>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</si>
  <si>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</si>
  <si>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</si>
  <si>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</si>
  <si>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</si>
  <si>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</si>
  <si>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</si>
  <si>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</si>
  <si>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</si>
  <si>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</si>
  <si>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</si>
  <si>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</si>
  <si>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</si>
  <si>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</si>
  <si>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</si>
  <si>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</si>
  <si>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</si>
  <si>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</si>
  <si>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</si>
  <si>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</si>
  <si>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</si>
  <si>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</si>
  <si>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</si>
  <si>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</si>
  <si>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</si>
  <si>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</si>
  <si>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</si>
  <si>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</si>
  <si>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</si>
  <si>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</si>
  <si>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</si>
  <si>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</si>
  <si>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</si>
  <si>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</si>
  <si>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</si>
  <si>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</si>
  <si>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</si>
  <si>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</si>
  <si>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</si>
  <si>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</si>
  <si>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</si>
  <si>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</si>
  <si>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</si>
  <si>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</si>
  <si>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</si>
  <si>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</si>
  <si>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</si>
  <si>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</si>
  <si>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</si>
  <si>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</si>
  <si>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</si>
  <si>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</si>
  <si>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</si>
  <si>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</si>
  <si>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</si>
  <si>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</si>
  <si>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</si>
  <si>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</si>
  <si>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</si>
  <si>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</si>
  <si>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</si>
  <si>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</si>
  <si>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</si>
  <si>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</si>
  <si>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</si>
  <si>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</si>
  <si>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</si>
  <si>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</si>
  <si>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</si>
  <si>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</si>
  <si>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</si>
  <si>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</si>
  <si>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</si>
  <si>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</si>
  <si>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</si>
  <si>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</si>
  <si>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</si>
  <si>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</si>
  <si>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</si>
  <si>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</si>
  <si>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</si>
  <si>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</si>
  <si>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</si>
  <si>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</si>
  <si>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</si>
  <si>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</si>
  <si>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</si>
  <si>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</si>
  <si>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</si>
  <si>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</si>
  <si>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</si>
  <si>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</si>
  <si>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</si>
  <si>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</si>
  <si>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</si>
  <si>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</si>
  <si>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</si>
  <si>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</si>
  <si>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</si>
  <si>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</si>
  <si>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</si>
  <si>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</si>
  <si>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</si>
  <si>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</si>
  <si>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</si>
  <si>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</si>
  <si>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</si>
  <si>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</si>
  <si>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</si>
  <si>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</si>
  <si>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</si>
  <si>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</si>
  <si>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</si>
  <si>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</si>
  <si>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</si>
  <si>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</si>
  <si>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</si>
  <si>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</si>
  <si>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</si>
  <si>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</si>
  <si>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</si>
  <si>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</si>
  <si>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</si>
  <si>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</si>
  <si>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</si>
  <si>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</si>
  <si>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</si>
  <si>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</si>
  <si>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</si>
  <si>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</si>
  <si>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</si>
  <si>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</si>
  <si>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</si>
  <si>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</si>
  <si>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</si>
  <si>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</si>
  <si>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</si>
  <si>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</si>
  <si>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</si>
  <si>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</si>
  <si>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</si>
  <si>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</si>
  <si>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</si>
  <si>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</si>
  <si>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</si>
  <si>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</si>
  <si>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</si>
  <si>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</si>
  <si>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</si>
  <si>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</si>
  <si>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</si>
  <si>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</si>
  <si>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</si>
  <si>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</si>
  <si>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</si>
  <si>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</si>
  <si>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</si>
  <si>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</si>
  <si>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</si>
  <si>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</si>
  <si>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</si>
  <si>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</si>
  <si>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</si>
  <si>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</si>
  <si>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</si>
  <si>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</si>
  <si>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</si>
  <si>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</si>
  <si>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</si>
  <si>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</si>
  <si>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</si>
  <si>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</si>
  <si>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</si>
  <si>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</si>
  <si>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</si>
  <si>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</si>
  <si>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</si>
  <si>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</si>
  <si>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</si>
  <si>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</si>
  <si>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</si>
  <si>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</si>
  <si>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</si>
  <si>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</si>
  <si>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</si>
  <si>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</si>
  <si>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</si>
  <si>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</si>
  <si>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</si>
  <si>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</si>
  <si>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</si>
  <si>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</si>
  <si>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</si>
  <si>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</si>
  <si>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</si>
  <si>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</si>
  <si>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</si>
  <si>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</si>
  <si>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</si>
  <si>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</si>
  <si>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</si>
  <si>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</si>
  <si>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</si>
  <si>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</si>
  <si>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</si>
  <si>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</si>
  <si>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</si>
  <si>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</si>
  <si>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</si>
  <si>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</si>
  <si>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</si>
  <si>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</si>
  <si>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</si>
  <si>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</si>
  <si>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</si>
  <si>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</si>
  <si>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</si>
  <si>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</si>
  <si>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</si>
  <si>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</si>
  <si>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</si>
  <si>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</si>
  <si>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</si>
  <si>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</si>
  <si>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</si>
  <si>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</si>
  <si>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</si>
  <si>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</si>
  <si>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</si>
  <si>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</si>
  <si>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</si>
  <si>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</si>
  <si>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</si>
  <si>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</si>
  <si>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</si>
  <si>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</si>
  <si>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</si>
  <si>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</si>
  <si>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</si>
  <si>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</si>
  <si>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</si>
  <si>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</si>
  <si>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</si>
  <si>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</si>
  <si>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</si>
  <si>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</si>
  <si>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</si>
  <si>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</si>
  <si>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</si>
  <si>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</si>
  <si>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</si>
  <si>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</si>
  <si>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</si>
  <si>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</si>
  <si>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</si>
  <si>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</si>
  <si>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</si>
  <si>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</si>
  <si>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</si>
  <si>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</si>
  <si>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</si>
  <si>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</si>
  <si>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</si>
  <si>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</si>
  <si>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</si>
  <si>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</si>
  <si>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</si>
  <si>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</si>
  <si>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</si>
  <si>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</si>
  <si>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</si>
  <si>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</si>
  <si>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</si>
  <si>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</si>
  <si>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</si>
  <si>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</si>
  <si>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</si>
  <si>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</si>
  <si>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</si>
  <si>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</si>
  <si>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</si>
  <si>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</si>
  <si>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</si>
  <si>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</si>
  <si>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</si>
  <si>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</si>
  <si>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</si>
  <si>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</si>
  <si>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</si>
  <si>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</si>
  <si>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</si>
  <si>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</si>
  <si>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</si>
  <si>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</si>
  <si>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</si>
  <si>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</si>
  <si>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</si>
  <si>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</si>
  <si>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</si>
  <si>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</si>
  <si>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</si>
  <si>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</si>
  <si>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</si>
  <si>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</si>
  <si>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</si>
  <si>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</si>
  <si>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</si>
  <si>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</si>
  <si>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</si>
  <si>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</si>
  <si>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</si>
  <si>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</si>
  <si>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</si>
  <si>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</si>
  <si>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</si>
  <si>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</si>
  <si>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</si>
  <si>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</si>
  <si>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</si>
  <si>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</si>
  <si>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</si>
  <si>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</si>
  <si>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</si>
  <si>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</si>
  <si>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</si>
  <si>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</si>
  <si>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</si>
  <si>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</si>
  <si>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</si>
  <si>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</si>
  <si>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</si>
  <si>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</si>
  <si>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</si>
  <si>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</si>
  <si>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</si>
  <si>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</si>
  <si>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</si>
  <si>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</si>
  <si>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</si>
  <si>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</si>
  <si>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</si>
  <si>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</si>
  <si>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</si>
  <si>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</si>
  <si>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</si>
  <si>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</si>
  <si>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</si>
  <si>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</si>
  <si>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</si>
  <si>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</si>
  <si>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</si>
  <si>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</si>
  <si>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</si>
  <si>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</si>
  <si>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</si>
  <si>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</si>
  <si>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</si>
  <si>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</si>
  <si>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</si>
  <si>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</si>
  <si>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</si>
  <si>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</si>
  <si>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</si>
  <si>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</si>
  <si>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</si>
  <si>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</si>
  <si>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</si>
  <si>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</si>
  <si>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</si>
  <si>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</si>
  <si>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</si>
  <si>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</si>
  <si>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</si>
  <si>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</si>
  <si>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</si>
  <si>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</si>
  <si>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</si>
  <si>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</si>
  <si>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</si>
  <si>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</si>
  <si>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</si>
  <si>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</si>
  <si>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</si>
  <si>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</si>
  <si>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</si>
  <si>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</si>
  <si>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</si>
  <si>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</si>
  <si>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</si>
  <si>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</si>
  <si>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</si>
  <si>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</si>
  <si>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</si>
  <si>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</si>
  <si>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</si>
  <si>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</si>
  <si>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</si>
  <si>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</si>
  <si>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</si>
  <si>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</si>
  <si>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</si>
  <si>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</si>
  <si>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</si>
  <si>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</si>
  <si>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</si>
  <si>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</si>
  <si>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</si>
  <si>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</si>
  <si>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</si>
  <si>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</si>
  <si>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</si>
  <si>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</si>
  <si>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</si>
  <si>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</si>
  <si>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</si>
  <si>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</si>
  <si>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</si>
  <si>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</si>
  <si>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</si>
  <si>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</si>
  <si>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</si>
  <si>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</si>
  <si>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</si>
  <si>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</si>
  <si>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</si>
  <si>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</si>
  <si>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</si>
  <si>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</si>
  <si>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</si>
  <si>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</si>
  <si>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</si>
  <si>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</si>
  <si>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</si>
  <si>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</si>
  <si>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</si>
  <si>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</si>
  <si>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</si>
  <si>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</si>
  <si>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</si>
  <si>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</si>
  <si>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</si>
  <si>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</si>
  <si>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</si>
  <si>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</si>
  <si>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</si>
  <si>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</si>
  <si>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</si>
  <si>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</si>
  <si>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</si>
  <si>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</si>
  <si>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</si>
  <si>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</si>
  <si>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</si>
  <si>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</si>
  <si>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</si>
  <si>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</si>
  <si>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</si>
  <si>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</si>
  <si>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</si>
  <si>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</si>
  <si>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</si>
  <si>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</si>
  <si>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</si>
  <si>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</si>
  <si>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</si>
  <si>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</si>
  <si>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</si>
  <si>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</si>
  <si>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</si>
  <si>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</si>
  <si>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</si>
  <si>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</si>
  <si>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</si>
  <si>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</si>
  <si>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</si>
  <si>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</si>
  <si>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</si>
  <si>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</si>
  <si>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</si>
  <si>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</si>
  <si>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</si>
  <si>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</si>
  <si>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</si>
  <si>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</si>
  <si>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</si>
  <si>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</si>
  <si>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</si>
  <si>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</si>
  <si>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</si>
  <si>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</si>
  <si>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</si>
  <si>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</si>
  <si>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</si>
  <si>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</si>
  <si>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</si>
  <si>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</si>
  <si>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</si>
  <si>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</si>
  <si>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</si>
  <si>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</si>
  <si>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</si>
  <si>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</si>
  <si>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</si>
  <si>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</si>
  <si>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</si>
  <si>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</si>
  <si>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</si>
  <si>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</si>
  <si>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</si>
  <si>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</si>
  <si>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</si>
  <si>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</si>
  <si>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</si>
  <si>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</si>
  <si>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</si>
  <si>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</si>
  <si>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</si>
  <si>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</si>
  <si>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</si>
  <si>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</si>
  <si>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</si>
  <si>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</si>
  <si>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</si>
  <si>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</si>
  <si>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</si>
  <si>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</si>
  <si>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</si>
  <si>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</si>
  <si>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</si>
  <si>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</si>
  <si>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</si>
  <si>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</si>
  <si>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</si>
  <si>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</si>
  <si>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</si>
  <si>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</si>
  <si>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</si>
  <si>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</si>
  <si>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</si>
  <si>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</si>
  <si>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</si>
  <si>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</si>
  <si>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</si>
  <si>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</si>
  <si>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</si>
  <si>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</si>
  <si>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</si>
  <si>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</si>
  <si>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</si>
  <si>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</si>
  <si>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</si>
  <si>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</si>
  <si>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</si>
  <si>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</si>
  <si>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</si>
  <si>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</si>
  <si>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</si>
  <si>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</si>
  <si>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</si>
  <si>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</si>
  <si>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</si>
  <si>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</si>
  <si>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</si>
  <si>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</si>
  <si>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</si>
  <si>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</si>
  <si>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</si>
  <si>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</si>
  <si>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</si>
  <si>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</si>
  <si>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</si>
  <si>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</si>
  <si>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</si>
  <si>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</si>
  <si>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</si>
  <si>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</si>
  <si>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</si>
  <si>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</si>
  <si>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</si>
  <si>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</si>
  <si>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</si>
  <si>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</si>
  <si>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</si>
  <si>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</si>
  <si>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</si>
  <si>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</si>
  <si>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</si>
  <si>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</si>
  <si>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</si>
  <si>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</si>
  <si>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</si>
  <si>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</si>
  <si>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</si>
  <si>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</si>
  <si>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</si>
  <si>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</si>
  <si>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</si>
  <si>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</si>
  <si>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</si>
  <si>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</si>
  <si>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</si>
  <si>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</si>
  <si>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</si>
  <si>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</si>
  <si>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</si>
  <si>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</si>
  <si>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</si>
  <si>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</si>
  <si>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</si>
  <si>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</si>
  <si>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</si>
  <si>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</si>
  <si>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</si>
  <si>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</si>
  <si>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</si>
  <si>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</si>
  <si>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</si>
  <si>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</si>
  <si>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</si>
  <si>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</si>
  <si>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</si>
  <si>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</si>
  <si>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</si>
  <si>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</si>
  <si>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</si>
  <si>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</si>
  <si>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</si>
  <si>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</si>
  <si>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</si>
  <si>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</si>
  <si>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</si>
  <si>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</si>
  <si>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</si>
  <si>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</si>
  <si>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</si>
  <si>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</si>
  <si>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</si>
  <si>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</si>
  <si>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</si>
  <si>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</si>
  <si>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</si>
  <si>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</si>
  <si>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</si>
  <si>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</si>
  <si>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</si>
  <si>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</si>
  <si>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</si>
  <si>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</si>
  <si>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</si>
  <si>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</si>
  <si>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</si>
  <si>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</si>
  <si>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</si>
  <si>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</si>
  <si>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</si>
  <si>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</si>
  <si>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</si>
  <si>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</si>
  <si>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</si>
  <si>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</si>
  <si>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</si>
  <si>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</si>
  <si>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</si>
  <si>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</si>
  <si>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</si>
  <si>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</si>
  <si>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</si>
  <si>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</si>
  <si>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</si>
  <si>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</si>
  <si>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</si>
  <si>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</si>
  <si>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</si>
  <si>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</si>
  <si>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</si>
  <si>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</si>
  <si>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</si>
  <si>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</si>
  <si>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</si>
  <si>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</si>
  <si>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</si>
  <si>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</si>
  <si>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</si>
  <si>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</si>
  <si>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</si>
  <si>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</si>
  <si>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</si>
  <si>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</si>
  <si>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</si>
  <si>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</si>
  <si>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</si>
  <si>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</si>
  <si>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</si>
  <si>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</si>
  <si>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</si>
  <si>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</si>
  <si>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</si>
  <si>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</si>
  <si>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</si>
  <si>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</si>
  <si>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</si>
  <si>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</si>
  <si>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</si>
  <si>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</si>
  <si>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</si>
  <si>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</si>
  <si>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</si>
  <si>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</si>
  <si>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</si>
  <si>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</si>
  <si>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</si>
  <si>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</si>
  <si>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</si>
  <si>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</si>
  <si>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</si>
  <si>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</si>
  <si>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</si>
  <si>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</si>
  <si>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</si>
  <si>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</si>
  <si>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</si>
  <si>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</si>
  <si>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</si>
  <si>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</si>
  <si>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</si>
  <si>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</si>
  <si>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</si>
  <si>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</si>
  <si>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</si>
  <si>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</si>
  <si>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</si>
  <si>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</si>
  <si>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</si>
  <si>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</si>
  <si>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</si>
  <si>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</si>
  <si>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</si>
  <si>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</si>
  <si>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</si>
  <si>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</si>
  <si>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</si>
  <si>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</si>
  <si>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</si>
  <si>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</si>
  <si>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</si>
  <si>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</si>
  <si>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</si>
  <si>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</si>
  <si>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</si>
  <si>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</si>
  <si>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</si>
  <si>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</si>
  <si>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</si>
  <si>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</si>
  <si>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</si>
  <si>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</si>
  <si>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</si>
  <si>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</si>
  <si>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</si>
  <si>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</si>
  <si>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</si>
  <si>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</si>
  <si>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</si>
  <si>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</si>
  <si>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</si>
  <si>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</si>
  <si>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</si>
  <si>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</si>
  <si>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</si>
  <si>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</si>
  <si>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</si>
  <si>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</si>
  <si>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</si>
  <si>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</si>
  <si>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</si>
  <si>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</si>
  <si>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</si>
  <si>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</si>
  <si>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</si>
  <si>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</si>
  <si>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</si>
  <si>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</si>
  <si>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</si>
  <si>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</si>
  <si>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</si>
  <si>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</si>
  <si>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</si>
  <si>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</si>
  <si>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</si>
  <si>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</si>
  <si>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</si>
  <si>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</si>
  <si>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</si>
  <si>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</si>
  <si>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</si>
  <si>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</si>
  <si>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</si>
  <si>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</si>
  <si>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</si>
  <si>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</si>
  <si>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</si>
  <si>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</si>
  <si>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</si>
  <si>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</si>
  <si>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</si>
  <si>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</si>
  <si>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</si>
  <si>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</si>
  <si>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</si>
  <si>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</si>
  <si>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</si>
  <si>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</si>
  <si>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</si>
  <si>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</si>
  <si>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</si>
  <si>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</si>
  <si>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</si>
  <si>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</si>
  <si>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</si>
  <si>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</si>
  <si>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</si>
  <si>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</si>
  <si>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</si>
  <si>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</si>
  <si>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</si>
  <si>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</si>
  <si>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</si>
  <si>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</si>
  <si>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</si>
  <si>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</si>
  <si>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</si>
  <si>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</si>
  <si>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</si>
  <si>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</si>
  <si>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</si>
  <si>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</si>
  <si>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</si>
  <si>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</si>
  <si>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</si>
  <si>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</si>
  <si>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</si>
  <si>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</si>
  <si>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</si>
  <si>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</si>
  <si>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</si>
  <si>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</si>
  <si>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</si>
  <si>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</si>
  <si>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</si>
  <si>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</si>
  <si>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</si>
  <si>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</si>
  <si>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</si>
  <si>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</si>
  <si>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</si>
  <si>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</si>
  <si>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</si>
  <si>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</si>
  <si>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</si>
  <si>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</si>
  <si>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</si>
  <si>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</si>
  <si>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</si>
  <si>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</si>
  <si>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</si>
  <si>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</si>
  <si>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</si>
  <si>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</si>
  <si>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</si>
  <si>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</si>
  <si>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</si>
  <si>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</si>
  <si>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</si>
  <si>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</si>
  <si>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</si>
  <si>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</si>
  <si>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</si>
  <si>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</si>
  <si>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</si>
  <si>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</si>
  <si>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</si>
  <si>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</si>
  <si>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</si>
  <si>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</si>
  <si>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</si>
  <si>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</si>
  <si>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</si>
  <si>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</si>
  <si>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</si>
  <si>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</si>
  <si>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</si>
  <si>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</si>
  <si>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</si>
  <si>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</si>
  <si>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</si>
  <si>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</si>
  <si>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</si>
  <si>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</si>
  <si>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</si>
  <si>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</si>
  <si>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</si>
  <si>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</si>
  <si>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</si>
  <si>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</si>
  <si>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</si>
  <si>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</si>
  <si>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</si>
  <si>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</si>
  <si>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</si>
  <si>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</si>
  <si>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</si>
  <si>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</si>
  <si>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</si>
  <si>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</si>
  <si>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</si>
  <si>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</si>
  <si>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</si>
  <si>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</si>
  <si>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</si>
  <si>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</si>
  <si>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</si>
  <si>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</si>
  <si>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</si>
  <si>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</si>
  <si>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</si>
  <si>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</si>
  <si>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</si>
  <si>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</si>
  <si>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</si>
  <si>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</si>
  <si>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</si>
  <si>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</si>
  <si>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</si>
  <si>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</si>
  <si>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</si>
  <si>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</si>
  <si>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</si>
  <si>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</si>
  <si>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</si>
  <si>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</si>
  <si>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</si>
  <si>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</si>
  <si>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</si>
  <si>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</si>
  <si>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</si>
  <si>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</si>
  <si>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</si>
  <si>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</si>
  <si>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</si>
  <si>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</si>
  <si>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</si>
  <si>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</si>
  <si>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</si>
  <si>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</si>
  <si>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</si>
  <si>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</si>
  <si>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</si>
  <si>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</si>
  <si>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</si>
  <si>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</si>
  <si>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</si>
  <si>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</si>
  <si>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</si>
  <si>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</si>
  <si>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</si>
  <si>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</si>
  <si>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</si>
  <si>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</si>
  <si>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</si>
  <si>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</si>
  <si>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</si>
  <si>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</si>
  <si>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</si>
  <si>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</si>
  <si>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</si>
  <si>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</si>
  <si>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</si>
  <si>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</si>
  <si>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</si>
  <si>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</si>
  <si>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</si>
  <si>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</si>
  <si>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</si>
  <si>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</si>
  <si>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</si>
  <si>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</si>
  <si>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</si>
  <si>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</si>
  <si>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</si>
  <si>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</si>
  <si>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</si>
  <si>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</si>
  <si>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</si>
  <si>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</si>
  <si>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</si>
  <si>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</si>
  <si>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</si>
  <si>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</si>
  <si>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</si>
  <si>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</si>
  <si>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</si>
  <si>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</si>
  <si>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</si>
  <si>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</si>
  <si>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</si>
  <si>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</si>
  <si>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</si>
  <si>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</si>
  <si>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</si>
  <si>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</si>
  <si>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</si>
  <si>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</si>
  <si>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</si>
  <si>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</si>
  <si>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</si>
  <si>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</si>
  <si>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</si>
  <si>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</si>
  <si>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</si>
  <si>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</si>
  <si>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</si>
  <si>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</si>
  <si>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</si>
  <si>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</si>
  <si>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</si>
  <si>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</si>
  <si>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</si>
  <si>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</si>
  <si>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</si>
  <si>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</si>
  <si>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</si>
  <si>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</si>
  <si>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</si>
  <si>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</si>
  <si>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</si>
  <si>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</si>
  <si>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</si>
  <si>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</si>
  <si>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</si>
  <si>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</si>
  <si>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</si>
  <si>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</si>
  <si>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</si>
  <si>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</si>
  <si>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</si>
  <si>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</si>
  <si>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</si>
  <si>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</si>
  <si>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</si>
  <si>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</si>
  <si>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</si>
  <si>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</si>
  <si>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</si>
  <si>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</si>
  <si>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</si>
  <si>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</si>
  <si>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</si>
  <si>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</si>
  <si>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</si>
  <si>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</si>
  <si>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</si>
  <si>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</si>
  <si>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</si>
  <si>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</si>
  <si>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</si>
  <si>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</si>
  <si>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</si>
  <si>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</si>
  <si>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</si>
  <si>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</si>
  <si>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</si>
  <si>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</si>
  <si>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</si>
  <si>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</si>
  <si>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</si>
  <si>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</si>
  <si>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</si>
  <si>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</si>
  <si>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</si>
  <si>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</si>
  <si>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</si>
  <si>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</si>
  <si>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</si>
  <si>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</si>
  <si>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</si>
  <si>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</si>
  <si>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</si>
  <si>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</si>
  <si>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</si>
  <si>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</si>
  <si>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</si>
  <si>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</si>
  <si>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</si>
  <si>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</si>
  <si>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</si>
  <si>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</si>
  <si>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</si>
  <si>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</si>
  <si>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</si>
  <si>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</si>
  <si>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</si>
  <si>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</si>
  <si>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</si>
  <si>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</si>
  <si>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</si>
  <si>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</si>
  <si>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</si>
  <si>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</si>
  <si>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</si>
  <si>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</si>
  <si>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</si>
  <si>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</si>
  <si>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</si>
  <si>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</si>
  <si>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</si>
  <si>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</si>
  <si>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</si>
  <si>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</si>
  <si>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</si>
  <si>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</si>
  <si>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</si>
  <si>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</si>
  <si>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</si>
  <si>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</si>
  <si>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</si>
  <si>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</si>
  <si>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</si>
  <si>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</si>
  <si>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</si>
  <si>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</si>
  <si>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</si>
  <si>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</si>
  <si>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</si>
  <si>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</si>
  <si>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</si>
  <si>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</si>
  <si>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</si>
  <si>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</si>
  <si>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</si>
  <si>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</si>
  <si>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</si>
  <si>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</si>
  <si>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</si>
  <si>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</si>
  <si>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</si>
  <si>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</si>
  <si>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</si>
  <si>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</si>
  <si>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</si>
  <si>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</si>
  <si>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</si>
  <si>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</si>
  <si>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</si>
  <si>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</si>
  <si>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</si>
  <si>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</si>
  <si>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</si>
  <si>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</si>
  <si>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</si>
  <si>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</si>
  <si>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</si>
  <si>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</si>
  <si>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</si>
  <si>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</si>
  <si>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</si>
  <si>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</si>
  <si>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</si>
  <si>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</si>
  <si>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</si>
  <si>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</si>
  <si>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</si>
  <si>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</si>
  <si>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</si>
  <si>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</si>
  <si>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</si>
  <si>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</si>
  <si>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</si>
  <si>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</si>
  <si>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</si>
  <si>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</si>
  <si>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</si>
  <si>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</si>
  <si>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</si>
  <si>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</si>
  <si>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</si>
  <si>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</si>
  <si>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</si>
  <si>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</si>
  <si>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</si>
  <si>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</si>
  <si>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</si>
  <si>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</si>
  <si>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</si>
  <si>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</si>
  <si>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</si>
  <si>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</si>
  <si>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</si>
  <si>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</si>
  <si>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</si>
  <si>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</si>
  <si>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</si>
  <si>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</si>
  <si>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</si>
  <si>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</si>
  <si>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</si>
  <si>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</si>
  <si>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</si>
  <si>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</si>
  <si>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</si>
  <si>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</si>
  <si>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</si>
  <si>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</si>
  <si>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</si>
  <si>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</si>
  <si>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</si>
  <si>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</si>
  <si>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</si>
  <si>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</si>
  <si>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</si>
  <si>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</si>
  <si>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</si>
  <si>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</si>
  <si>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</si>
  <si>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</si>
  <si>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</si>
  <si>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</si>
  <si>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</si>
  <si>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</si>
  <si>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</si>
  <si>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</si>
  <si>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</si>
  <si>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</si>
  <si>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</si>
  <si>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</si>
  <si>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</si>
  <si>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</si>
  <si>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</si>
  <si>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</si>
  <si>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</si>
  <si>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</si>
  <si>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</si>
  <si>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</si>
  <si>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</si>
  <si>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</si>
  <si>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</si>
  <si>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</si>
  <si>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</si>
  <si>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</si>
  <si>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</si>
  <si>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</si>
  <si>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</si>
  <si>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</si>
  <si>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</si>
  <si>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</si>
  <si>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</si>
  <si>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</si>
  <si>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</si>
  <si>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</si>
  <si>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</si>
  <si>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</si>
  <si>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</si>
  <si>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</si>
  <si>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</si>
  <si>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</si>
  <si>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</si>
  <si>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</si>
  <si>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</si>
  <si>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</si>
  <si>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</si>
  <si>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</si>
  <si>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</si>
  <si>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</si>
  <si>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</si>
  <si>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</si>
  <si>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</si>
  <si>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</si>
  <si>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</si>
  <si>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</si>
  <si>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</si>
  <si>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</si>
  <si>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</si>
  <si>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</si>
  <si>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</si>
  <si>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</si>
  <si>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</si>
  <si>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</si>
  <si>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</si>
  <si>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</si>
  <si>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</si>
  <si>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</si>
  <si>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</si>
  <si>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</si>
  <si>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</si>
  <si>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</si>
  <si>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</si>
  <si>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</si>
  <si>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</si>
  <si>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</si>
  <si>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</si>
  <si>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</si>
  <si>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</si>
  <si>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</si>
  <si>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</si>
  <si>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</si>
  <si>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</si>
  <si>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</si>
  <si>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</si>
  <si>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</si>
  <si>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</si>
  <si>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</si>
  <si>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</si>
  <si>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</si>
  <si>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</si>
  <si>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</si>
  <si>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</si>
  <si>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</si>
  <si>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</si>
  <si>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</si>
  <si>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</si>
  <si>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</si>
  <si>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</si>
  <si>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</si>
  <si>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</si>
  <si>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</si>
  <si>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</si>
  <si>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</si>
  <si>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</si>
  <si>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</si>
  <si>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</si>
  <si>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</si>
  <si>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</si>
  <si>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</si>
  <si>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</si>
  <si>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</si>
  <si>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</si>
  <si>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</si>
  <si>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</si>
  <si>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</si>
  <si>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</si>
  <si>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</si>
  <si>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</si>
  <si>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</si>
  <si>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</si>
  <si>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</si>
  <si>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</si>
  <si>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</si>
  <si>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</si>
  <si>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</si>
  <si>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</si>
  <si>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</si>
  <si>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</si>
  <si>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</si>
  <si>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</si>
  <si>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</si>
  <si>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</si>
  <si>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</si>
  <si>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</si>
  <si>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</si>
  <si>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</si>
  <si>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</si>
  <si>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</si>
  <si>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</si>
  <si>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</si>
  <si>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</si>
  <si>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</si>
  <si>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</si>
  <si>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</si>
  <si>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</si>
  <si>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</si>
  <si>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</si>
  <si>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</si>
  <si>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</si>
  <si>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</si>
  <si>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</si>
  <si>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</si>
  <si>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</si>
  <si>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</si>
  <si>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</si>
  <si>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</si>
  <si>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</si>
  <si>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</si>
  <si>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</si>
  <si>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</si>
  <si>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</si>
  <si>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</si>
  <si>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</si>
  <si>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</si>
  <si>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</si>
  <si>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</si>
  <si>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</si>
  <si>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</si>
  <si>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</si>
  <si>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</si>
  <si>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</si>
  <si>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</si>
  <si>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</si>
  <si>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</si>
  <si>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</si>
  <si>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</si>
  <si>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</si>
  <si>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</si>
  <si>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</si>
  <si>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</si>
  <si>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</si>
  <si>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</si>
  <si>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</si>
  <si>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</si>
  <si>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</si>
  <si>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</si>
  <si>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</si>
  <si>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</si>
  <si>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</si>
  <si>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</si>
  <si>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</si>
  <si>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</si>
  <si>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</si>
  <si>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</si>
  <si>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</si>
  <si>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</si>
  <si>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</si>
  <si>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</si>
  <si>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</si>
  <si>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</si>
  <si>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</si>
  <si>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</si>
  <si>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</si>
  <si>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</si>
  <si>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</si>
  <si>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</si>
  <si>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</si>
  <si>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</si>
  <si>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</si>
  <si>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</si>
  <si>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</si>
  <si>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</si>
  <si>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</si>
  <si>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</si>
  <si>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</si>
  <si>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</si>
  <si>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</si>
  <si>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</si>
  <si>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</si>
  <si>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</si>
  <si>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</si>
  <si>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</si>
  <si>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</si>
  <si>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</si>
  <si>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</si>
  <si>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</si>
  <si>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</si>
  <si>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</si>
  <si>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</si>
  <si>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</si>
  <si>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</si>
  <si>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</si>
  <si>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</si>
  <si>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</si>
  <si>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</si>
  <si>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</si>
  <si>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</si>
  <si>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</si>
  <si>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</si>
  <si>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</si>
  <si>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</si>
  <si>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</si>
  <si>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</si>
  <si>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</si>
  <si>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</si>
  <si>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</si>
  <si>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</si>
  <si>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</si>
  <si>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</si>
  <si>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</si>
  <si>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</si>
  <si>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</si>
  <si>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</si>
  <si>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</si>
  <si>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</si>
  <si>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</si>
  <si>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</si>
  <si>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</si>
  <si>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</si>
  <si>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</si>
  <si>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</si>
  <si>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</si>
  <si>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</si>
  <si>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</si>
  <si>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</si>
  <si>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</si>
  <si>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</si>
  <si>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</si>
  <si>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</si>
  <si>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</si>
  <si>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</si>
  <si>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</si>
  <si>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</si>
  <si>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</si>
  <si>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</si>
  <si>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</si>
  <si>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</si>
  <si>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</si>
  <si>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</si>
  <si>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</si>
  <si>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</si>
  <si>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</si>
  <si>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</si>
  <si>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</si>
  <si>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</si>
  <si>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</si>
  <si>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</si>
  <si>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</si>
  <si>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</si>
  <si>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</si>
  <si>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</si>
  <si>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</si>
  <si>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</si>
  <si>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</si>
  <si>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</si>
  <si>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</si>
  <si>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</si>
  <si>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</si>
  <si>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</si>
  <si>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</si>
  <si>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</si>
  <si>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</si>
  <si>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</si>
  <si>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</si>
  <si>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</si>
  <si>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</si>
  <si>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</si>
  <si>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</si>
  <si>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</si>
  <si>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</si>
  <si>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</si>
  <si>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</si>
  <si>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</si>
  <si>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</si>
  <si>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</si>
  <si>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</si>
  <si>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</si>
  <si>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</si>
  <si>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</si>
  <si>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</si>
  <si>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</si>
  <si>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</si>
  <si>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</si>
  <si>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</si>
  <si>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</si>
  <si>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</si>
  <si>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</si>
  <si>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</si>
  <si>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</si>
  <si>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</si>
  <si>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</si>
  <si>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</si>
  <si>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</si>
  <si>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</si>
  <si>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</si>
  <si>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</si>
  <si>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</si>
  <si>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</si>
  <si>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</si>
  <si>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</si>
  <si>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</si>
  <si>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</si>
  <si>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</si>
  <si>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</si>
  <si>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</si>
  <si>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</si>
  <si>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</si>
  <si>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</si>
  <si>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</si>
  <si>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</si>
  <si>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</si>
  <si>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</si>
  <si>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</si>
  <si>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</si>
  <si>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</si>
  <si>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</si>
  <si>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</si>
  <si>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</si>
  <si>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</si>
  <si>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</si>
  <si>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</si>
  <si>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</si>
  <si>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</si>
  <si>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</si>
  <si>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</si>
  <si>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</si>
  <si>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</si>
  <si>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</si>
  <si>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</si>
  <si>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</si>
  <si>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</si>
  <si>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</si>
  <si>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</si>
  <si>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</si>
  <si>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</si>
  <si>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</si>
  <si>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</si>
  <si>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</si>
  <si>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</si>
  <si>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</si>
  <si>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</si>
  <si>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</si>
  <si>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</si>
  <si>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</si>
  <si>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</si>
  <si>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</si>
  <si>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</si>
  <si>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</si>
  <si>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</si>
  <si>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</si>
  <si>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</si>
  <si>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</si>
  <si>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</si>
  <si>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</si>
  <si>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</si>
  <si>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</si>
  <si>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</si>
  <si>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</si>
  <si>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</si>
  <si>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</si>
  <si>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</si>
  <si>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</si>
  <si>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</si>
  <si>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</si>
  <si>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</si>
  <si>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</si>
  <si>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</si>
  <si>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</si>
  <si>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</si>
  <si>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</si>
  <si>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</si>
  <si>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</si>
  <si>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</si>
  <si>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</si>
  <si>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</si>
  <si>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</si>
  <si>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</si>
  <si>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</si>
  <si>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</si>
  <si>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</si>
  <si>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</si>
  <si>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</si>
  <si>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</si>
  <si>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</si>
  <si>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</si>
  <si>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</si>
  <si>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</si>
  <si>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</si>
  <si>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</si>
  <si>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</si>
  <si>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</si>
  <si>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</si>
  <si>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</si>
  <si>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</si>
  <si>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</si>
  <si>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</si>
  <si>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</si>
  <si>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</si>
  <si>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</si>
  <si>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</si>
  <si>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</si>
  <si>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</si>
  <si>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</si>
  <si>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</si>
  <si>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</si>
  <si>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</si>
  <si>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</si>
  <si>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</si>
  <si>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</si>
  <si>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</si>
  <si>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</si>
  <si>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</si>
  <si>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</si>
  <si>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</si>
  <si>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</si>
  <si>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</si>
  <si>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</si>
  <si>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</si>
  <si>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</si>
  <si>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</si>
  <si>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</si>
  <si>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</si>
  <si>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</si>
  <si>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</si>
  <si>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</si>
  <si>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</si>
  <si>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</si>
  <si>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</si>
  <si>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</si>
  <si>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</si>
  <si>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</si>
  <si>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</si>
  <si>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</si>
  <si>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</si>
  <si>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</si>
  <si>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</si>
  <si>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</si>
  <si>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</si>
  <si>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</si>
  <si>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</si>
  <si>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</si>
  <si>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</si>
  <si>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</si>
  <si>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</si>
  <si>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</si>
  <si>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</si>
  <si>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</si>
  <si>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</si>
  <si>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</si>
  <si>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</si>
  <si>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</si>
  <si>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</si>
  <si>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</si>
  <si>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</si>
  <si>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</si>
  <si>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</si>
  <si>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</si>
  <si>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</si>
  <si>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</si>
  <si>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</si>
  <si>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</si>
  <si>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</si>
  <si>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</si>
  <si>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</si>
  <si>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</si>
  <si>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</si>
  <si>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</si>
  <si>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</si>
  <si>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</si>
  <si>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</si>
  <si>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</si>
  <si>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</si>
  <si>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</si>
  <si>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</si>
  <si>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</si>
  <si>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</si>
  <si>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</si>
  <si>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</si>
  <si>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</si>
  <si>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</si>
  <si>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</si>
  <si>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</si>
  <si>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</si>
  <si>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</si>
  <si>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</si>
  <si>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</si>
  <si>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</si>
  <si>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</si>
  <si>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</si>
  <si>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</si>
  <si>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</si>
  <si>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</si>
  <si>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</si>
  <si>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</si>
  <si>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</si>
  <si>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</si>
  <si>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</si>
  <si>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</si>
  <si>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</si>
  <si>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</si>
  <si>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</si>
  <si>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</si>
  <si>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</si>
  <si>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</si>
  <si>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</si>
  <si>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</si>
  <si>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</si>
  <si>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</si>
  <si>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</si>
  <si>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</si>
  <si>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</si>
  <si>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</si>
  <si>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</si>
  <si>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</si>
  <si>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</si>
  <si>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</si>
  <si>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</si>
  <si>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</si>
  <si>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</si>
  <si>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</si>
  <si>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</si>
  <si>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</si>
  <si>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</si>
  <si>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</si>
  <si>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</si>
  <si>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</si>
  <si>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</si>
  <si>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</si>
  <si>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</si>
  <si>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</si>
  <si>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</si>
  <si>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</si>
  <si>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</si>
  <si>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</si>
  <si>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</si>
  <si>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</si>
  <si>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</si>
  <si>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</si>
  <si>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</si>
  <si>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</si>
  <si>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</si>
  <si>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</si>
  <si>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</si>
  <si>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</si>
  <si>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</si>
  <si>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</si>
  <si>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</si>
  <si>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</si>
  <si>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</si>
  <si>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</si>
  <si>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</si>
  <si>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</si>
  <si>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</si>
  <si>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</si>
  <si>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</si>
  <si>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</si>
  <si>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</si>
  <si>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</si>
  <si>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</si>
  <si>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</si>
  <si>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</si>
  <si>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</si>
  <si>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</si>
  <si>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</si>
  <si>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</si>
  <si>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</si>
  <si>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</si>
  <si>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</si>
  <si>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</si>
  <si>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</si>
  <si>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</si>
  <si>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</si>
  <si>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</si>
  <si>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</si>
  <si>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</si>
  <si>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</si>
  <si>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</si>
  <si>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</si>
  <si>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</si>
  <si>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</si>
  <si>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</si>
  <si>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</si>
  <si>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</si>
  <si>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</si>
  <si>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</si>
  <si>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</si>
  <si>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</si>
  <si>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</si>
  <si>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</si>
  <si>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</si>
  <si>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</si>
  <si>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</si>
  <si>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</si>
  <si>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</si>
  <si>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</si>
  <si>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</si>
  <si>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</si>
  <si>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</si>
  <si>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</si>
  <si>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</si>
  <si>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</si>
  <si>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</si>
  <si>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</si>
  <si>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</si>
  <si>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</si>
  <si>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</si>
  <si>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</si>
  <si>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</si>
  <si>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</si>
  <si>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</si>
  <si>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</si>
  <si>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</si>
  <si>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</si>
  <si>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</si>
  <si>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</si>
  <si>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</si>
  <si>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</si>
  <si>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</si>
  <si>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</si>
  <si>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</si>
  <si>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</si>
  <si>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</si>
  <si>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</si>
  <si>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</si>
  <si>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</si>
  <si>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</si>
  <si>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</si>
  <si>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</si>
  <si>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</si>
  <si>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</si>
  <si>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</si>
  <si>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</si>
  <si>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</si>
  <si>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</si>
  <si>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</si>
  <si>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</si>
  <si>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</si>
  <si>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</si>
  <si>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</si>
  <si>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</si>
  <si>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</si>
  <si>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</si>
  <si>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</si>
  <si>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</si>
  <si>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</si>
  <si>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</si>
  <si>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</si>
  <si>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</si>
  <si>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</si>
  <si>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</si>
  <si>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</si>
  <si>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</si>
  <si>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</si>
  <si>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</si>
  <si>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</si>
  <si>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</si>
  <si>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</si>
  <si>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</si>
  <si>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</si>
  <si>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</si>
  <si>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</si>
  <si>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</si>
  <si>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</si>
  <si>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</si>
  <si>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</si>
  <si>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</si>
  <si>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</si>
  <si>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</si>
  <si>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</si>
  <si>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</si>
  <si>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</si>
  <si>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</si>
  <si>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</si>
  <si>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</si>
  <si>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</si>
  <si>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</si>
  <si>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</si>
  <si>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</si>
  <si>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</si>
  <si>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</si>
  <si>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</si>
  <si>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</si>
  <si>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</si>
  <si>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</si>
  <si>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</si>
  <si>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</si>
  <si>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</si>
  <si>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</si>
  <si>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</si>
  <si>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</si>
  <si>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</si>
  <si>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</si>
  <si>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</si>
  <si>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</si>
  <si>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</si>
  <si>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</si>
  <si>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</si>
  <si>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</si>
  <si>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</si>
  <si>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</si>
  <si>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</si>
  <si>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</si>
  <si>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</si>
  <si>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</si>
  <si>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</si>
  <si>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</si>
  <si>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</si>
  <si>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</si>
  <si>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</si>
  <si>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</si>
  <si>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</si>
  <si>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</si>
  <si>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</si>
  <si>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</si>
  <si>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</si>
  <si>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</si>
  <si>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</si>
  <si>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</si>
  <si>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</si>
  <si>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</si>
  <si>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</si>
  <si>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</si>
  <si>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</si>
  <si>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</si>
  <si>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</si>
  <si>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</si>
  <si>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</si>
  <si>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</si>
  <si>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</si>
  <si>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</si>
  <si>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</si>
  <si>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</si>
  <si>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</si>
  <si>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</si>
  <si>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</si>
  <si>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</si>
  <si>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</si>
  <si>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</si>
  <si>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</si>
  <si>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</si>
  <si>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</si>
  <si>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</si>
  <si>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</si>
  <si>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</si>
  <si>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</si>
  <si>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</si>
  <si>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</si>
  <si>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</si>
  <si>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</si>
  <si>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</si>
  <si>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</si>
  <si>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</si>
  <si>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</si>
  <si>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</si>
  <si>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</si>
  <si>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</si>
  <si>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</si>
  <si>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</si>
  <si>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</si>
  <si>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</si>
  <si>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</si>
  <si>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</si>
  <si>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</si>
  <si>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</si>
  <si>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</si>
  <si>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</si>
  <si>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</si>
  <si>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</si>
  <si>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</si>
  <si>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</si>
  <si>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</si>
  <si>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</si>
  <si>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</si>
  <si>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</si>
  <si>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</si>
  <si>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</si>
  <si>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</si>
  <si>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</si>
  <si>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</si>
  <si>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</si>
  <si>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</si>
  <si>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</si>
  <si>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</si>
  <si>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</si>
  <si>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</si>
  <si>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</si>
  <si>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</si>
  <si>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</si>
  <si>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</si>
  <si>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</si>
  <si>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</si>
  <si>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</si>
  <si>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</si>
  <si>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</si>
  <si>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</si>
  <si>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</si>
  <si>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</si>
  <si>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</si>
  <si>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</si>
  <si>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</si>
  <si>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</si>
  <si>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</si>
  <si>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</si>
  <si>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</si>
  <si>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</si>
  <si>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</si>
  <si>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</si>
  <si>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</si>
  <si>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</si>
  <si>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</si>
  <si>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</si>
  <si>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</si>
  <si>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</si>
  <si>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</si>
  <si>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</si>
  <si>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</si>
  <si>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</si>
  <si>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</si>
  <si>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</si>
  <si>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</si>
  <si>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</si>
  <si>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</si>
  <si>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</si>
  <si>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</si>
  <si>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</si>
  <si>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</si>
  <si>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</si>
  <si>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</si>
  <si>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</si>
  <si>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</si>
  <si>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</si>
  <si>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</si>
  <si>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</si>
  <si>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</si>
  <si>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</si>
  <si>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</si>
  <si>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</si>
  <si>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</si>
  <si>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</si>
  <si>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</si>
  <si>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</si>
  <si>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</si>
  <si>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</si>
  <si>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</si>
  <si>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</si>
  <si>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</si>
  <si>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</si>
  <si>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</si>
  <si>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</si>
  <si>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</si>
  <si>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</si>
  <si>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</si>
  <si>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</si>
  <si>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</si>
  <si>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</si>
  <si>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</si>
  <si>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</si>
  <si>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</si>
  <si>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</si>
  <si>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</si>
  <si>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</si>
  <si>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</si>
  <si>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</si>
  <si>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</si>
  <si>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</si>
  <si>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</si>
  <si>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</si>
  <si>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</si>
  <si>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</si>
  <si>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</si>
  <si>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</si>
  <si>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</si>
  <si>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</si>
  <si>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</si>
  <si>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</si>
  <si>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</si>
  <si>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</si>
  <si>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</si>
  <si>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</si>
  <si>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</si>
  <si>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</si>
  <si>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</si>
  <si>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</si>
  <si>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</si>
  <si>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</si>
  <si>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</si>
  <si>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</si>
  <si>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</si>
  <si>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</si>
  <si>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</si>
  <si>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</si>
  <si>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</si>
  <si>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</si>
  <si>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</si>
  <si>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</si>
  <si>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</si>
  <si>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</si>
  <si>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</si>
  <si>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</si>
  <si>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</si>
  <si>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</si>
  <si>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</si>
  <si>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</si>
  <si>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</si>
  <si>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</si>
  <si>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</si>
  <si>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</si>
  <si>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</si>
  <si>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</si>
  <si>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</si>
  <si>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</si>
  <si>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</si>
  <si>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</si>
  <si>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</si>
  <si>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</si>
  <si>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</si>
  <si>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</si>
  <si>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</si>
  <si>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</si>
  <si>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</si>
  <si>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</si>
  <si>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</si>
  <si>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</si>
  <si>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</si>
  <si>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</si>
  <si>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</si>
  <si>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</si>
  <si>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</si>
  <si>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</si>
  <si>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</si>
  <si>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</si>
  <si>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</si>
  <si>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</si>
  <si>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</si>
  <si>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</si>
  <si>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</si>
  <si>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</si>
  <si>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</si>
  <si>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</si>
  <si>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</si>
  <si>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</si>
  <si>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</si>
  <si>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</si>
  <si>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</si>
  <si>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</si>
  <si>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</si>
  <si>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</si>
  <si>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</si>
  <si>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</si>
  <si>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</si>
  <si>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</si>
  <si>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</si>
  <si>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</si>
  <si>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</si>
  <si>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</si>
  <si>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</si>
  <si>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</si>
  <si>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</si>
  <si>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</si>
  <si>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</si>
  <si>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</si>
  <si>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</si>
  <si>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</si>
  <si>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</si>
  <si>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</si>
  <si>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</si>
  <si>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</si>
  <si>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</si>
  <si>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</si>
  <si>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</si>
  <si>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</si>
  <si>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</si>
  <si>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</si>
  <si>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</si>
  <si>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</si>
  <si>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</si>
  <si>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</si>
  <si>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</si>
  <si>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</si>
  <si>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</si>
  <si>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</si>
  <si>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</si>
  <si>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</si>
  <si>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</si>
  <si>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</si>
  <si>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</si>
  <si>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</si>
  <si>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</si>
  <si>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</si>
  <si>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</si>
  <si>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</si>
  <si>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</si>
  <si>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</si>
  <si>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</si>
  <si>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</si>
  <si>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</si>
  <si>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</si>
  <si>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</si>
  <si>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</si>
  <si>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</si>
  <si>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</si>
  <si>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</si>
  <si>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</si>
  <si>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</si>
  <si>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</si>
  <si>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</si>
  <si>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</si>
  <si>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</si>
  <si>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</si>
  <si>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</si>
  <si>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</si>
  <si>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</si>
  <si>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</si>
  <si>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</si>
  <si>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</si>
  <si>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</si>
  <si>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</si>
  <si>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</si>
  <si>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</si>
  <si>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</si>
  <si>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</si>
  <si>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</si>
  <si>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</si>
  <si>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</si>
  <si>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</si>
  <si>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</si>
  <si>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</si>
  <si>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</si>
  <si>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</si>
  <si>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</si>
  <si>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</si>
  <si>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</si>
  <si>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</si>
  <si>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</si>
  <si>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</si>
  <si>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</si>
  <si>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</si>
  <si>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</si>
  <si>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</si>
  <si>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</si>
  <si>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</si>
  <si>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</si>
  <si>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</si>
  <si>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</si>
  <si>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</si>
  <si>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</si>
  <si>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</si>
  <si>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</si>
  <si>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</si>
  <si>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</si>
  <si>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</si>
  <si>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</si>
  <si>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</si>
  <si>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</si>
  <si>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</si>
  <si>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</si>
  <si>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</si>
  <si>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</si>
  <si>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</si>
  <si>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</si>
  <si>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</si>
  <si>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</si>
  <si>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</si>
  <si>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</si>
  <si>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</si>
  <si>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</si>
  <si>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</si>
  <si>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</si>
  <si>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</si>
  <si>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</si>
  <si>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</si>
  <si>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</si>
  <si>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</si>
  <si>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</si>
  <si>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</si>
  <si>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</si>
  <si>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</si>
  <si>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</si>
  <si>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</si>
  <si>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</si>
  <si>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</si>
  <si>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</si>
  <si>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</si>
  <si>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</si>
  <si>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</si>
  <si>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</si>
  <si>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</si>
  <si>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</si>
  <si>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</si>
  <si>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</si>
  <si>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</si>
  <si>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</si>
  <si>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</si>
  <si>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</si>
  <si>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</si>
  <si>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</si>
  <si>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</si>
  <si>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</si>
  <si>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</si>
  <si>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</si>
  <si>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</si>
  <si>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</si>
  <si>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</si>
  <si>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</si>
  <si>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</si>
  <si>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</si>
  <si>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</si>
  <si>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</si>
  <si>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</si>
  <si>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</si>
  <si>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</si>
  <si>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</si>
  <si>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</si>
  <si>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</si>
  <si>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</si>
  <si>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</si>
  <si>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</si>
  <si>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</si>
  <si>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</si>
  <si>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</si>
  <si>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</si>
  <si>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</si>
  <si>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</si>
  <si>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</si>
  <si>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</si>
  <si>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</si>
  <si>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</si>
  <si>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</si>
  <si>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</si>
  <si>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</si>
  <si>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</si>
  <si>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</si>
  <si>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</si>
  <si>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</si>
  <si>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</si>
  <si>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</si>
  <si>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</si>
  <si>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</si>
  <si>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</si>
  <si>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</si>
  <si>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</si>
  <si>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</si>
  <si>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</si>
  <si>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</si>
  <si>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</si>
  <si>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</si>
  <si>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</si>
  <si>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</si>
  <si>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</si>
  <si>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</si>
  <si>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</si>
  <si>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</si>
  <si>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</si>
  <si>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</si>
  <si>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</si>
  <si>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</si>
  <si>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</si>
  <si>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</si>
  <si>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</si>
  <si>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</si>
  <si>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</si>
  <si>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</si>
  <si>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</si>
  <si>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</si>
  <si>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</si>
  <si>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</si>
  <si>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</si>
  <si>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</si>
  <si>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</si>
  <si>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</si>
  <si>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</si>
  <si>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</si>
  <si>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</si>
  <si>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</si>
  <si>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</si>
  <si>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</si>
  <si>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</si>
  <si>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</si>
  <si>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</si>
  <si>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</si>
  <si>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</si>
  <si>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</si>
  <si>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</si>
  <si>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</si>
  <si>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</si>
  <si>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</si>
  <si>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</si>
  <si>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</si>
  <si>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</si>
  <si>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</si>
  <si>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</si>
  <si>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</si>
  <si>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</si>
  <si>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</si>
  <si>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</si>
  <si>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</si>
  <si>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</si>
  <si>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</si>
  <si>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</si>
  <si>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</si>
  <si>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</si>
  <si>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</si>
  <si>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</si>
  <si>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</si>
  <si>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</si>
  <si>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</si>
  <si>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</si>
  <si>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</si>
  <si>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</si>
  <si>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</si>
  <si>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</si>
  <si>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</si>
  <si>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</si>
  <si>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</si>
  <si>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</si>
  <si>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</si>
  <si>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</si>
  <si>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</si>
  <si>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</si>
  <si>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</si>
  <si>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</si>
  <si>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</si>
  <si>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</si>
  <si>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</si>
  <si>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</si>
  <si>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</si>
  <si>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</si>
  <si>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</si>
  <si>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</si>
  <si>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</si>
  <si>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</si>
  <si>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</si>
  <si>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</si>
  <si>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</si>
  <si>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</si>
  <si>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</si>
  <si>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</si>
  <si>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</si>
  <si>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</si>
  <si>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</si>
  <si>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</si>
  <si>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</si>
  <si>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</si>
  <si>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</si>
  <si>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</si>
  <si>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</si>
  <si>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</si>
  <si>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</si>
  <si>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</si>
  <si>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</si>
  <si>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</si>
  <si>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</si>
  <si>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</si>
  <si>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</si>
  <si>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</si>
  <si>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</si>
  <si>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</si>
  <si>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</si>
  <si>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</si>
  <si>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</si>
  <si>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</si>
  <si>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</si>
  <si>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</si>
  <si>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</si>
  <si>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</si>
  <si>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</si>
  <si>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</si>
  <si>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</si>
  <si>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</si>
  <si>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</si>
  <si>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</si>
  <si>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</si>
  <si>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</si>
  <si>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</si>
  <si>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</si>
  <si>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</si>
  <si>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</si>
  <si>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</si>
  <si>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</si>
  <si>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</si>
  <si>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</si>
  <si>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</si>
  <si>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</si>
  <si>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</si>
  <si>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</si>
  <si>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</si>
  <si>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</si>
  <si>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</si>
  <si>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</si>
  <si>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</si>
  <si>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</si>
  <si>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</si>
  <si>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</si>
  <si>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</si>
  <si>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</si>
  <si>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</si>
  <si>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</si>
  <si>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</si>
  <si>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</si>
  <si>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</si>
  <si>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</si>
  <si>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</si>
  <si>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</si>
  <si>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</si>
  <si>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</si>
  <si>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</si>
  <si>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</si>
  <si>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</si>
  <si>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</si>
  <si>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</si>
  <si>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</si>
  <si>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</si>
  <si>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</si>
  <si>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</si>
  <si>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</si>
  <si>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</si>
  <si>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</si>
  <si>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</si>
  <si>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</si>
  <si>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</si>
  <si>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</si>
  <si>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</si>
  <si>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</si>
  <si>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</si>
  <si>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</si>
  <si>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</si>
  <si>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</si>
  <si>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</si>
  <si>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</si>
  <si>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</si>
  <si>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</si>
  <si>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</si>
  <si>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</si>
  <si>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</si>
  <si>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</si>
  <si>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</si>
  <si>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</si>
  <si>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</si>
  <si>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</si>
  <si>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</si>
  <si>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</si>
  <si>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</si>
  <si>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</si>
  <si>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</si>
  <si>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</si>
  <si>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</si>
  <si>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</si>
  <si>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</si>
  <si>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</si>
  <si>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</si>
  <si>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</si>
  <si>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</si>
  <si>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</si>
  <si>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</si>
  <si>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</si>
  <si>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</si>
  <si>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</si>
  <si>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</si>
  <si>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</si>
  <si>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</si>
  <si>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</si>
  <si>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</si>
  <si>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</si>
  <si>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</si>
  <si>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</si>
  <si>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</si>
  <si>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</si>
  <si>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</si>
  <si>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</si>
  <si>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</si>
  <si>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</si>
  <si>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</si>
  <si>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</si>
  <si>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</si>
  <si>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</si>
  <si>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</si>
  <si>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</si>
  <si>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</si>
  <si>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</si>
  <si>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</si>
  <si>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</si>
  <si>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</si>
  <si>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</si>
  <si>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</si>
  <si>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</si>
  <si>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</si>
  <si>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</si>
  <si>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</si>
  <si>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</si>
  <si>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</si>
  <si>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</si>
  <si>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</si>
  <si>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</si>
  <si>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</si>
  <si>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</si>
  <si>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</si>
  <si>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</si>
  <si>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</si>
  <si>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</si>
  <si>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</si>
  <si>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</si>
  <si>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</si>
  <si>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</si>
  <si>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</si>
  <si>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</si>
  <si>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</si>
  <si>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</si>
  <si>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</si>
  <si>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</si>
  <si>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</si>
  <si>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</si>
  <si>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</si>
  <si>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</si>
  <si>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</si>
  <si>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</si>
  <si>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</si>
  <si>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</si>
  <si>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</si>
  <si>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</si>
  <si>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</si>
  <si>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</si>
  <si>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</si>
  <si>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</si>
  <si>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</si>
  <si>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</si>
  <si>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</si>
  <si>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</si>
  <si>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</si>
  <si>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</si>
  <si>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</si>
  <si>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</si>
  <si>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</si>
  <si>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</si>
  <si>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</si>
  <si>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</si>
  <si>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</si>
  <si>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</si>
  <si>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</si>
  <si>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</si>
  <si>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</si>
  <si>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</si>
  <si>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</si>
  <si>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</si>
  <si>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</si>
  <si>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</si>
  <si>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</si>
  <si>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</si>
  <si>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</si>
  <si>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</si>
  <si>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</si>
  <si>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</si>
  <si>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</si>
  <si>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</si>
  <si>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</si>
  <si>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</si>
  <si>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</si>
  <si>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</si>
  <si>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</si>
  <si>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</si>
  <si>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</si>
  <si>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</si>
  <si>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</si>
  <si>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</si>
  <si>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</si>
  <si>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</si>
  <si>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</si>
  <si>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</si>
  <si>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</si>
  <si>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</si>
  <si>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</si>
  <si>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</si>
  <si>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</si>
  <si>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</si>
  <si>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</si>
  <si>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</si>
  <si>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</si>
  <si>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</si>
  <si>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</si>
  <si>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</si>
  <si>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</si>
  <si>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</si>
  <si>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</si>
  <si>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</si>
  <si>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</si>
  <si>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</si>
  <si>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</si>
  <si>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</si>
  <si>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</si>
  <si>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</si>
  <si>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</si>
  <si>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</si>
  <si>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</si>
  <si>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</si>
  <si>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</si>
  <si>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</si>
  <si>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</si>
  <si>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</si>
  <si>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</si>
  <si>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</si>
  <si>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</si>
  <si>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</si>
  <si>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</si>
  <si>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</si>
  <si>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</si>
  <si>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</si>
  <si>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</si>
  <si>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</si>
  <si>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</si>
  <si>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</si>
  <si>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</si>
  <si>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</si>
  <si>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</si>
  <si>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</si>
  <si>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</si>
  <si>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</si>
  <si>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</si>
  <si>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</si>
  <si>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</si>
  <si>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</si>
  <si>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</si>
  <si>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</si>
  <si>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</si>
  <si>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</si>
  <si>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</si>
  <si>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</si>
  <si>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</si>
  <si>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</si>
  <si>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</si>
  <si>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</si>
  <si>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</si>
  <si>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</si>
  <si>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</si>
  <si>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</si>
  <si>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</si>
  <si>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</si>
  <si>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</si>
  <si>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</si>
  <si>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</si>
  <si>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</si>
  <si>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</si>
  <si>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</si>
  <si>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</si>
  <si>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</si>
  <si>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</si>
  <si>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</si>
  <si>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</si>
  <si>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</si>
  <si>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</si>
  <si>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</si>
  <si>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</si>
  <si>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</si>
  <si>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</si>
  <si>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</si>
  <si>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</si>
  <si>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</si>
  <si>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</si>
  <si>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</si>
  <si>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</si>
  <si>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</si>
  <si>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</si>
  <si>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</si>
  <si>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</si>
  <si>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</si>
  <si>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</si>
  <si>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</si>
  <si>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</si>
  <si>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</si>
  <si>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</si>
  <si>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</si>
  <si>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</si>
  <si>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</si>
  <si>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</si>
  <si>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</si>
  <si>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</si>
  <si>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</si>
  <si>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</si>
  <si>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</si>
  <si>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</si>
  <si>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</si>
  <si>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</si>
  <si>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</si>
  <si>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</si>
  <si>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</si>
  <si>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</si>
  <si>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</si>
  <si>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</si>
  <si>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</si>
  <si>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</si>
  <si>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</si>
  <si>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</si>
  <si>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</si>
  <si>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</si>
  <si>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</si>
  <si>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</si>
  <si>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</si>
  <si>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</si>
  <si>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</si>
  <si>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</si>
  <si>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</si>
  <si>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</si>
  <si>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</si>
  <si>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</si>
  <si>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</si>
  <si>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</si>
  <si>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</si>
  <si>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</si>
  <si>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</si>
  <si>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</si>
  <si>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</si>
  <si>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</si>
  <si>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</si>
  <si>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</si>
  <si>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</si>
  <si>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</si>
  <si>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</si>
  <si>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</si>
  <si>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</si>
  <si>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</si>
  <si>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</si>
  <si>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</si>
  <si>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</si>
  <si>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</si>
  <si>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</si>
  <si>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</si>
  <si>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</si>
  <si>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</si>
  <si>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</si>
  <si>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</si>
  <si>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</si>
  <si>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</si>
  <si>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</si>
  <si>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</si>
  <si>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</si>
  <si>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</si>
  <si>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</si>
  <si>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</si>
  <si>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</si>
  <si>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</si>
  <si>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</si>
  <si>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</si>
  <si>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</si>
  <si>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</si>
  <si>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</si>
  <si>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</si>
  <si>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</si>
  <si>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</si>
  <si>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</si>
  <si>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</si>
  <si>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</si>
  <si>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</si>
  <si>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</si>
  <si>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</si>
  <si>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</si>
  <si>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</si>
  <si>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</si>
  <si>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</si>
  <si>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</si>
  <si>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</si>
  <si>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</si>
  <si>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</si>
  <si>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</si>
  <si>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</si>
  <si>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</si>
  <si>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</si>
  <si>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</si>
  <si>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</si>
  <si>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</si>
  <si>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</si>
  <si>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</si>
  <si>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</si>
  <si>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</si>
  <si>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</si>
  <si>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</si>
  <si>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</si>
  <si>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</si>
  <si>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</si>
  <si>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</si>
  <si>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</si>
  <si>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</si>
  <si>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</si>
  <si>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</si>
  <si>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</si>
  <si>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</si>
  <si>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</si>
  <si>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</si>
  <si>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</si>
  <si>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</si>
  <si>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</si>
  <si>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</si>
  <si>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</si>
  <si>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</si>
  <si>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</si>
  <si>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</si>
  <si>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</si>
  <si>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</si>
  <si>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</si>
  <si>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</si>
  <si>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</si>
  <si>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</si>
  <si>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</si>
  <si>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</si>
  <si>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</si>
  <si>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</si>
  <si>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</si>
  <si>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</si>
  <si>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</si>
  <si>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</si>
  <si>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</si>
  <si>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</si>
  <si>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</si>
  <si>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</si>
  <si>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</si>
  <si>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</si>
  <si>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</si>
  <si>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</si>
  <si>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</si>
  <si>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</si>
  <si>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</si>
  <si>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</si>
  <si>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</si>
  <si>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</si>
  <si>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</si>
  <si>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</si>
  <si>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</si>
  <si>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</si>
  <si>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</si>
  <si>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</si>
  <si>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</si>
  <si>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</si>
  <si>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</si>
  <si>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</si>
  <si>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</si>
  <si>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</si>
  <si>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</si>
  <si>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</si>
  <si>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</si>
  <si>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</si>
  <si>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</si>
  <si>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</si>
  <si>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</si>
  <si>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</si>
  <si>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</si>
  <si>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</si>
  <si>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</si>
  <si>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</si>
  <si>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</si>
  <si>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</si>
  <si>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</si>
  <si>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</si>
  <si>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</si>
  <si>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</si>
  <si>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</si>
  <si>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</si>
  <si>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</si>
  <si>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</si>
  <si>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</si>
  <si>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</si>
  <si>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</si>
  <si>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</si>
  <si>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</si>
  <si>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</si>
  <si>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</si>
  <si>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</si>
  <si>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</si>
  <si>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</si>
  <si>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</si>
  <si>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</si>
  <si>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</si>
  <si>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</si>
  <si>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</si>
  <si>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</si>
  <si>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</si>
  <si>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</si>
  <si>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</si>
  <si>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</si>
  <si>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</si>
  <si>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</si>
  <si>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</si>
  <si>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</si>
  <si>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</si>
  <si>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</si>
  <si>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</si>
  <si>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</si>
  <si>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</si>
  <si>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</si>
  <si>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</si>
  <si>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</si>
  <si>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</si>
  <si>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</si>
  <si>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</si>
  <si>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</si>
  <si>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</si>
  <si>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</si>
  <si>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</si>
  <si>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</si>
  <si>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</si>
  <si>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</si>
  <si>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</si>
  <si>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</si>
  <si>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</si>
  <si>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</si>
  <si>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</si>
  <si>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</si>
  <si>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</si>
  <si>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</si>
  <si>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</si>
  <si>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</si>
  <si>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</si>
  <si>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</si>
  <si>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</si>
  <si>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</si>
  <si>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</si>
  <si>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</si>
  <si>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</si>
  <si>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</si>
  <si>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</si>
  <si>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</si>
  <si>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</si>
  <si>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</si>
  <si>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</si>
  <si>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</si>
  <si>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</si>
  <si>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</si>
  <si>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</si>
  <si>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</si>
  <si>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</si>
  <si>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</si>
  <si>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</si>
  <si>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</si>
  <si>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</si>
  <si>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</si>
  <si>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</si>
  <si>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</si>
  <si>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</si>
  <si>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</si>
  <si>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</si>
  <si>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</si>
  <si>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</si>
  <si>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</si>
  <si>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</si>
  <si>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</si>
  <si>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</si>
  <si>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</si>
  <si>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</si>
  <si>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</si>
  <si>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</si>
  <si>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</si>
  <si>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</si>
  <si>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</si>
  <si>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</si>
  <si>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</si>
  <si>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</si>
  <si>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</si>
  <si>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</si>
  <si>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</si>
  <si>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</si>
  <si>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</si>
  <si>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</si>
  <si>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</si>
  <si>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</si>
  <si>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</si>
  <si>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</si>
  <si>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</si>
  <si>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</si>
  <si>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</si>
  <si>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</si>
  <si>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</si>
  <si>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</si>
  <si>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</si>
  <si>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</si>
  <si>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</si>
  <si>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</si>
  <si>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</si>
  <si>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</si>
  <si>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</si>
  <si>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</si>
  <si>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</si>
  <si>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</si>
  <si>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</si>
  <si>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</si>
  <si>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</si>
  <si>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</si>
  <si>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</si>
  <si>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</si>
  <si>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</si>
  <si>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</si>
  <si>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</si>
  <si>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</si>
  <si>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</si>
  <si>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</si>
  <si>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</si>
  <si>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</si>
  <si>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</si>
  <si>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</si>
  <si>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</si>
  <si>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</si>
  <si>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</si>
  <si>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</si>
  <si>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</si>
  <si>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</si>
  <si>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</si>
  <si>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</si>
  <si>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</si>
  <si>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</si>
  <si>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</si>
  <si>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</si>
  <si>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</si>
  <si>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</si>
  <si>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</si>
  <si>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</si>
  <si>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</si>
  <si>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</si>
  <si>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</si>
  <si>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</si>
  <si>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</si>
  <si>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</si>
  <si>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</si>
  <si>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</si>
  <si>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</si>
  <si>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</si>
  <si>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</si>
  <si>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</si>
  <si>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</si>
  <si>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</si>
  <si>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</si>
  <si>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</si>
  <si>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</si>
  <si>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</si>
  <si>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</si>
  <si>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</si>
  <si>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</si>
  <si>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</si>
  <si>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</si>
  <si>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</si>
  <si>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</si>
  <si>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</si>
  <si>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</si>
  <si>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</si>
  <si>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</si>
  <si>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</si>
  <si>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</si>
  <si>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</si>
  <si>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</si>
  <si>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</si>
  <si>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</si>
  <si>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</si>
  <si>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</si>
  <si>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</si>
  <si>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</si>
  <si>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</si>
  <si>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</si>
  <si>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</si>
  <si>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</si>
  <si>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</si>
  <si>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</si>
  <si>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</si>
  <si>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</si>
  <si>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</si>
  <si>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</si>
  <si>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</si>
  <si>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</si>
  <si>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</si>
  <si>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</si>
  <si>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</si>
  <si>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</si>
  <si>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</si>
  <si>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</si>
  <si>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</si>
  <si>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</si>
  <si>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</si>
  <si>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</si>
  <si>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</si>
  <si>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</si>
  <si>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</si>
  <si>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</si>
  <si>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</si>
  <si>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</si>
  <si>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</si>
  <si>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</si>
  <si>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</si>
  <si>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</si>
  <si>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</si>
  <si>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</si>
  <si>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</si>
  <si>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</si>
  <si>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</si>
  <si>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</si>
  <si>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</si>
  <si>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</si>
  <si>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</si>
  <si>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</si>
  <si>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</si>
  <si>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</si>
  <si>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</si>
  <si>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</si>
  <si>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</si>
  <si>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</si>
  <si>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</si>
  <si>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</si>
  <si>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</si>
  <si>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</si>
  <si>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</si>
  <si>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</si>
  <si>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</si>
  <si>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</si>
  <si>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</si>
  <si>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</si>
  <si>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</si>
  <si>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</si>
  <si>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</si>
  <si>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</si>
  <si>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</si>
  <si>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</si>
  <si>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</si>
  <si>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</si>
  <si>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</si>
  <si>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</si>
  <si>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</si>
  <si>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</si>
  <si>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</si>
  <si>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</si>
  <si>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</si>
  <si>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</si>
  <si>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</si>
  <si>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</si>
  <si>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</si>
  <si>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</si>
  <si>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</si>
  <si>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</si>
  <si>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</si>
  <si>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</si>
  <si>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</si>
  <si>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</si>
  <si>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</si>
  <si>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</si>
  <si>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</si>
  <si>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</si>
  <si>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</si>
  <si>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</si>
  <si>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</si>
  <si>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</si>
  <si>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</si>
  <si>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</si>
  <si>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</si>
  <si>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</si>
  <si>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</si>
  <si>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</si>
  <si>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</si>
  <si>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</si>
  <si>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</si>
  <si>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</si>
  <si>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</si>
  <si>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</si>
  <si>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</si>
  <si>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</si>
  <si>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</si>
  <si>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</si>
  <si>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</si>
  <si>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</si>
  <si>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</si>
  <si>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</si>
  <si>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</si>
  <si>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</si>
  <si>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</si>
  <si>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</si>
  <si>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</si>
  <si>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</si>
  <si>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</si>
  <si>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</si>
  <si>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</si>
  <si>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</si>
  <si>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</si>
  <si>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</si>
  <si>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</si>
  <si>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</si>
  <si>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</si>
  <si>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</si>
  <si>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</si>
  <si>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</si>
  <si>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</si>
  <si>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</si>
  <si>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</si>
  <si>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</si>
  <si>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</si>
  <si>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</si>
  <si>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</si>
  <si>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</si>
  <si>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</si>
  <si>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</si>
  <si>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</si>
  <si>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</si>
  <si>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</si>
  <si>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</si>
  <si>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</si>
  <si>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</si>
  <si>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</si>
  <si>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</si>
  <si>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</si>
  <si>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</si>
  <si>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</si>
  <si>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</si>
  <si>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</si>
  <si>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</si>
  <si>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</si>
  <si>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</si>
  <si>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</si>
  <si>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</si>
  <si>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</si>
  <si>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</si>
  <si>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</si>
  <si>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</si>
  <si>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</si>
  <si>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</si>
  <si>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</si>
  <si>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</si>
  <si>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</si>
  <si>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</si>
  <si>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</si>
  <si>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</si>
  <si>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</si>
  <si>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</si>
  <si>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</si>
  <si>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</si>
  <si>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</si>
  <si>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</si>
  <si>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</si>
  <si>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</si>
  <si>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</si>
  <si>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</si>
  <si>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</si>
  <si>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</si>
  <si>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</si>
  <si>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</si>
  <si>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</si>
  <si>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</si>
  <si>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</si>
  <si>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</si>
  <si>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</si>
  <si>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</si>
  <si>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</si>
  <si>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</si>
  <si>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</si>
  <si>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</si>
  <si>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</si>
  <si>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</si>
  <si>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</si>
  <si>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</si>
  <si>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</si>
  <si>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</si>
  <si>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</si>
  <si>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</si>
  <si>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</si>
  <si>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</si>
  <si>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</si>
  <si>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</si>
  <si>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</si>
  <si>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</si>
  <si>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</si>
  <si>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</si>
  <si>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</si>
  <si>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</si>
  <si>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</si>
  <si>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</si>
  <si>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</si>
  <si>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</si>
  <si>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</si>
  <si>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</si>
  <si>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</si>
  <si>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</si>
  <si>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</si>
  <si>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</si>
  <si>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</si>
  <si>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</si>
  <si>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</si>
  <si>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</si>
  <si>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</si>
  <si>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</si>
  <si>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</si>
  <si>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</si>
  <si>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</si>
  <si>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</si>
  <si>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</si>
  <si>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</si>
  <si>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</si>
  <si>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</si>
  <si>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</si>
  <si>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</si>
  <si>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</si>
  <si>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</si>
  <si>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</si>
  <si>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</si>
  <si>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</si>
  <si>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</si>
  <si>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</si>
  <si>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</si>
  <si>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</si>
  <si>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</si>
  <si>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</si>
  <si>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</si>
  <si>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</si>
  <si>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</si>
  <si>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</si>
  <si>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</si>
  <si>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</si>
  <si>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</si>
  <si>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</si>
  <si>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</si>
  <si>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</si>
  <si>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</si>
  <si>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</si>
  <si>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</si>
  <si>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</si>
  <si>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</si>
  <si>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</si>
  <si>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</si>
  <si>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</si>
  <si>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</si>
  <si>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</si>
  <si>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</si>
  <si>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</si>
  <si>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</si>
  <si>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</si>
  <si>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</si>
  <si>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</si>
  <si>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</si>
  <si>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</si>
  <si>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</si>
  <si>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</si>
  <si>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</si>
  <si>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</si>
  <si>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</si>
  <si>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</si>
  <si>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</si>
  <si>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</si>
  <si>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</si>
  <si>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</si>
  <si>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</si>
  <si>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</si>
  <si>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</si>
  <si>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</si>
  <si>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</si>
  <si>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</si>
  <si>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</si>
  <si>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</si>
  <si>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</si>
  <si>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</si>
  <si>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</si>
  <si>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</si>
  <si>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</si>
  <si>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</si>
  <si>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</si>
  <si>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</si>
  <si>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</si>
  <si>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</si>
  <si>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</si>
  <si>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</si>
  <si>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</si>
  <si>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</si>
  <si>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</si>
  <si>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</si>
  <si>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</si>
  <si>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</si>
  <si>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</si>
  <si>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</si>
  <si>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</si>
  <si>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</si>
  <si>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</si>
  <si>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</si>
  <si>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</si>
  <si>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</si>
  <si>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</si>
  <si>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</si>
  <si>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</si>
  <si>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</si>
  <si>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</si>
  <si>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</si>
  <si>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</si>
  <si>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</si>
  <si>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</si>
  <si>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</si>
  <si>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</si>
  <si>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</si>
  <si>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</si>
  <si>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</si>
  <si>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</si>
  <si>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</si>
  <si>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</si>
  <si>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</si>
  <si>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</si>
  <si>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</si>
  <si>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</si>
  <si>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</si>
  <si>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</si>
  <si>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</si>
  <si>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</si>
  <si>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</si>
  <si>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</si>
  <si>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</si>
  <si>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</si>
  <si>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</si>
  <si>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</si>
  <si>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</si>
  <si>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</si>
  <si>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</si>
  <si>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</si>
  <si>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</si>
  <si>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</si>
  <si>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</si>
  <si>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</si>
  <si>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</si>
  <si>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</si>
  <si>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</si>
  <si>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</si>
  <si>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</si>
  <si>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</si>
  <si>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</si>
  <si>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</si>
  <si>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</si>
  <si>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</si>
  <si>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</si>
  <si>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</si>
  <si>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</si>
  <si>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</si>
  <si>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</si>
  <si>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</si>
  <si>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</si>
  <si>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</si>
  <si>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</si>
  <si>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</si>
  <si>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</si>
  <si>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</si>
  <si>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</si>
  <si>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</si>
  <si>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</si>
  <si>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</si>
  <si>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</si>
  <si>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</si>
  <si>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</si>
  <si>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</si>
  <si>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</si>
  <si>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</si>
  <si>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</si>
  <si>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</si>
  <si>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</si>
  <si>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</si>
  <si>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</si>
  <si>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</si>
  <si>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</si>
  <si>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</si>
  <si>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</si>
  <si>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</si>
  <si>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</si>
  <si>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</si>
  <si>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</si>
  <si>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</si>
  <si>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</si>
  <si>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</si>
  <si>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</si>
  <si>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</si>
  <si>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</si>
  <si>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</si>
  <si>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</si>
  <si>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</si>
  <si>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</si>
  <si>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</si>
  <si>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</si>
  <si>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</si>
  <si>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</si>
  <si>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</si>
  <si>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</si>
  <si>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</si>
  <si>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</si>
  <si>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</si>
  <si>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</si>
  <si>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</si>
  <si>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</si>
  <si>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</si>
  <si>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</si>
  <si>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</si>
  <si>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</si>
  <si>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</si>
  <si>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</si>
  <si>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</si>
  <si>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</si>
  <si>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</si>
  <si>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</si>
  <si>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</si>
  <si>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</si>
  <si>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</si>
  <si>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</si>
  <si>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</si>
  <si>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</si>
  <si>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</si>
  <si>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</si>
  <si>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</si>
  <si>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</si>
  <si>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</si>
  <si>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</si>
  <si>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</si>
  <si>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</si>
  <si>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</si>
  <si>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</si>
  <si>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</si>
  <si>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</si>
  <si>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</si>
  <si>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</si>
  <si>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</si>
  <si>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</si>
  <si>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</si>
  <si>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</si>
  <si>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</si>
  <si>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</si>
  <si>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</si>
  <si>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</si>
  <si>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</si>
  <si>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</si>
  <si>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</si>
  <si>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</si>
  <si>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</si>
  <si>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</si>
  <si>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</si>
  <si>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</si>
  <si>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</si>
  <si>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</si>
  <si>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</si>
  <si>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</si>
  <si>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</si>
  <si>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</si>
  <si>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</si>
  <si>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</si>
  <si>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</si>
  <si>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</si>
  <si>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</si>
  <si>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</si>
  <si>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</si>
  <si>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</si>
  <si>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</si>
  <si>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</si>
  <si>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</si>
  <si>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</si>
  <si>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</si>
  <si>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</si>
  <si>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</si>
  <si>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</si>
  <si>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</si>
  <si>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</si>
  <si>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</si>
  <si>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</si>
  <si>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</si>
  <si>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</si>
  <si>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</si>
  <si>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</si>
  <si>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</si>
  <si>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</si>
  <si>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</si>
  <si>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</si>
  <si>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</si>
  <si>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</si>
  <si>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</si>
  <si>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</si>
  <si>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</si>
  <si>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</si>
  <si>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</si>
  <si>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</si>
  <si>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</si>
  <si>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</si>
  <si>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</si>
  <si>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</si>
  <si>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</si>
  <si>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</si>
  <si>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</si>
  <si>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</si>
  <si>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</si>
  <si>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</si>
  <si>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</si>
  <si>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</si>
  <si>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</si>
  <si>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</si>
  <si>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</si>
  <si>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</si>
  <si>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</si>
  <si>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</si>
  <si>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</si>
  <si>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</si>
  <si>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</si>
  <si>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</si>
  <si>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</si>
  <si>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</si>
  <si>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</si>
  <si>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</si>
  <si>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</si>
  <si>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</si>
  <si>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</si>
  <si>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</si>
  <si>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</si>
  <si>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</si>
  <si>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</si>
  <si>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</si>
  <si>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</si>
  <si>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</si>
  <si>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</si>
  <si>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</si>
  <si>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</si>
  <si>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</si>
  <si>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</si>
  <si>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</si>
  <si>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</si>
  <si>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</si>
  <si>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</si>
  <si>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</si>
  <si>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</si>
  <si>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</si>
  <si>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</si>
  <si>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</si>
  <si>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</si>
  <si>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</si>
  <si>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</si>
  <si>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</si>
  <si>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</si>
  <si>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</si>
  <si>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</si>
  <si>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</si>
  <si>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</si>
  <si>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</si>
  <si>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</si>
  <si>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</si>
  <si>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</si>
  <si>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</si>
  <si>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</si>
  <si>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</si>
  <si>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</si>
  <si>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</si>
  <si>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</si>
  <si>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</si>
  <si>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</si>
  <si>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</si>
  <si>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</si>
  <si>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</si>
  <si>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</si>
  <si>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</si>
  <si>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</si>
  <si>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</si>
  <si>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</si>
  <si>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</si>
  <si>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</si>
  <si>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</si>
  <si>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</si>
  <si>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</si>
  <si>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</si>
  <si>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</si>
  <si>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</si>
  <si>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</si>
  <si>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</si>
  <si>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</si>
  <si>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</si>
  <si>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</si>
  <si>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</si>
  <si>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</si>
  <si>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</si>
  <si>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</si>
  <si>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</si>
  <si>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</si>
  <si>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</si>
  <si>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</si>
  <si>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</si>
  <si>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</si>
  <si>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</si>
  <si>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</si>
  <si>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</si>
  <si>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</si>
  <si>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</si>
  <si>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</si>
  <si>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</si>
  <si>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</si>
  <si>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</si>
  <si>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</si>
  <si>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</si>
  <si>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</si>
  <si>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</si>
  <si>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</si>
  <si>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</si>
  <si>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</si>
  <si>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</si>
  <si>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</si>
  <si>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</si>
  <si>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</si>
  <si>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</si>
  <si>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</si>
  <si>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</si>
  <si>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</si>
  <si>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</si>
  <si>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</si>
  <si>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</si>
  <si>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</si>
  <si>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</si>
  <si>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</si>
  <si>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</si>
  <si>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</si>
  <si>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</si>
  <si>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</si>
  <si>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</si>
  <si>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</si>
  <si>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</si>
  <si>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</si>
  <si>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</si>
  <si>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</si>
  <si>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</si>
  <si>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</si>
  <si>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</si>
  <si>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</si>
  <si>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</si>
  <si>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</si>
  <si>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</si>
  <si>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</si>
  <si>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</si>
  <si>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</si>
  <si>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</si>
  <si>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</si>
  <si>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</si>
  <si>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</si>
  <si>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</si>
  <si>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</si>
  <si>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</si>
  <si>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</si>
  <si>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</si>
  <si>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</si>
  <si>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</si>
  <si>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</si>
  <si>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</si>
  <si>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</si>
  <si>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</si>
  <si>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</si>
  <si>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</si>
  <si>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</si>
  <si>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</si>
  <si>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</si>
  <si>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</si>
  <si>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</si>
  <si>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</si>
  <si>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</si>
  <si>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</si>
  <si>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</si>
  <si>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</si>
  <si>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</si>
  <si>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</si>
  <si>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</si>
  <si>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</si>
  <si>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</si>
  <si>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</si>
  <si>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</si>
  <si>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</si>
  <si>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</si>
  <si>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</si>
  <si>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</si>
  <si>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</si>
  <si>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</si>
  <si>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</si>
  <si>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</si>
  <si>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</si>
  <si>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</si>
  <si>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</si>
  <si>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</si>
  <si>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</si>
  <si>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</si>
  <si>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</si>
  <si>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</si>
  <si>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</si>
  <si>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</si>
  <si>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</si>
  <si>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</si>
  <si>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</si>
  <si>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</si>
  <si>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</si>
  <si>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</si>
  <si>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</si>
  <si>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</si>
  <si>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</si>
  <si>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</si>
  <si>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</si>
  <si>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</si>
  <si>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</si>
  <si>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</si>
  <si>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</si>
  <si>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</si>
  <si>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</si>
  <si>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</si>
  <si>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</si>
  <si>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</si>
  <si>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</si>
  <si>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</si>
  <si>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</si>
  <si>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</si>
  <si>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</si>
  <si>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</si>
  <si>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</si>
  <si>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</si>
  <si>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</si>
  <si>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</si>
  <si>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</si>
  <si>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</si>
  <si>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</si>
  <si>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</si>
  <si>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</si>
  <si>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</si>
  <si>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</si>
  <si>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</si>
  <si>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</si>
  <si>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</si>
  <si>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</si>
  <si>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</si>
  <si>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</si>
  <si>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</si>
  <si>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</si>
  <si>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</si>
  <si>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</si>
  <si>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</si>
  <si>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</si>
  <si>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</si>
  <si>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</si>
  <si>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</si>
  <si>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</si>
  <si>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</si>
  <si>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</si>
  <si>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</si>
  <si>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</si>
  <si>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</si>
  <si>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</si>
  <si>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</si>
  <si>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</si>
  <si>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</si>
  <si>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</si>
  <si>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</si>
  <si>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</si>
  <si>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</si>
  <si>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</si>
  <si>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</si>
  <si>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</si>
  <si>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</si>
  <si>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</si>
  <si>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</si>
  <si>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</si>
  <si>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</si>
  <si>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</si>
  <si>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</si>
  <si>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</si>
  <si>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</si>
  <si>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</si>
  <si>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</si>
  <si>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</si>
  <si>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</si>
  <si>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</si>
  <si>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</si>
  <si>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</si>
  <si>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</si>
  <si>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</si>
  <si>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</si>
  <si>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</si>
  <si>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</si>
  <si>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</si>
  <si>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</si>
  <si>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</si>
  <si>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</si>
  <si>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</si>
  <si>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</si>
  <si>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</si>
  <si>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</si>
  <si>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</si>
  <si>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</si>
  <si>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</si>
  <si>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</si>
  <si>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</si>
  <si>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</si>
  <si>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</si>
  <si>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</si>
  <si>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</si>
  <si>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</si>
  <si>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</si>
  <si>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</si>
  <si>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</si>
  <si>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</si>
  <si>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</si>
  <si>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</si>
  <si>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</si>
  <si>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</si>
  <si>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</si>
  <si>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</si>
  <si>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</si>
  <si>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</si>
  <si>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</si>
  <si>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</si>
  <si>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</si>
  <si>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</si>
  <si>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</si>
  <si>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</si>
  <si>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</si>
  <si>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</si>
  <si>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</si>
  <si>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</si>
  <si>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</si>
  <si>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</si>
  <si>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</si>
  <si>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</si>
  <si>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</si>
  <si>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</si>
  <si>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</si>
  <si>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</si>
  <si>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</si>
  <si>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</si>
  <si>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</si>
  <si>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</si>
  <si>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</si>
  <si>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</si>
  <si>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</si>
  <si>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</si>
  <si>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</si>
  <si>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</si>
  <si>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</si>
  <si>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</si>
  <si>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</si>
  <si>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</si>
  <si>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</si>
  <si>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</si>
  <si>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</si>
  <si>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</si>
  <si>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</si>
  <si>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</si>
  <si>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</si>
  <si>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</si>
  <si>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</si>
  <si>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</si>
  <si>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</si>
  <si>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</si>
  <si>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</si>
  <si>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</si>
  <si>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</si>
  <si>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</si>
  <si>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</si>
  <si>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</si>
  <si>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</si>
  <si>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</si>
  <si>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</si>
  <si>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</si>
  <si>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</si>
  <si>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</si>
  <si>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</si>
  <si>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</si>
  <si>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</si>
  <si>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</si>
  <si>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</si>
  <si>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</si>
  <si>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</si>
  <si>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</si>
  <si>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</si>
  <si>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</si>
  <si>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</si>
  <si>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</si>
  <si>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</si>
  <si>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</si>
  <si>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</si>
  <si>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</si>
  <si>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</si>
  <si>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</si>
  <si>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</si>
  <si>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</si>
  <si>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</si>
  <si>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</si>
  <si>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</si>
  <si>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</si>
  <si>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</si>
  <si>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</si>
  <si>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</si>
  <si>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</si>
  <si>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</si>
  <si>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</si>
  <si>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</si>
  <si>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</si>
  <si>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</si>
  <si>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</si>
  <si>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</si>
  <si>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</si>
  <si>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</si>
  <si>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</si>
  <si>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</si>
  <si>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</si>
  <si>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</si>
  <si>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</si>
  <si>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</si>
  <si>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</si>
  <si>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</si>
  <si>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</si>
  <si>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</si>
  <si>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</si>
  <si>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</si>
  <si>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</si>
  <si>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</si>
  <si>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</si>
  <si>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</si>
  <si>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</si>
  <si>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</si>
  <si>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</si>
  <si>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</si>
  <si>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</si>
  <si>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</si>
  <si>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</si>
  <si>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</si>
  <si>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</si>
  <si>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</si>
  <si>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</si>
  <si>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</si>
  <si>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</si>
  <si>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</si>
  <si>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</si>
  <si>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</si>
  <si>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</si>
  <si>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</si>
  <si>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</si>
  <si>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</si>
  <si>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</si>
  <si>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</si>
  <si>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</si>
  <si>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</si>
  <si>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</si>
  <si>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</si>
  <si>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</si>
  <si>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</si>
  <si>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</si>
  <si>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</si>
  <si>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</si>
  <si>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</si>
  <si>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</si>
  <si>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</si>
  <si>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</si>
  <si>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</si>
  <si>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</si>
  <si>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</si>
  <si>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</si>
  <si>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</si>
  <si>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</si>
  <si>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</si>
  <si>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</si>
  <si>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</si>
  <si>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</si>
  <si>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</si>
  <si>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</si>
  <si>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</si>
  <si>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</si>
  <si>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</si>
  <si>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</si>
  <si>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</si>
  <si>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</si>
  <si>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</si>
  <si>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</si>
  <si>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</si>
  <si>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</si>
  <si>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</si>
  <si>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</si>
  <si>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</si>
  <si>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</si>
  <si>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</si>
  <si>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</si>
  <si>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</si>
  <si>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</si>
  <si>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</si>
  <si>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</si>
  <si>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</si>
  <si>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</si>
  <si>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</si>
  <si>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</si>
  <si>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</si>
  <si>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</si>
  <si>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</si>
  <si>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</si>
  <si>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</si>
  <si>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</si>
  <si>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</si>
  <si>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</si>
  <si>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</si>
  <si>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</si>
  <si>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</si>
  <si>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</si>
  <si>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</si>
  <si>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</si>
  <si>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</si>
  <si>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</si>
  <si>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</si>
  <si>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</si>
  <si>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</si>
  <si>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</si>
  <si>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</si>
  <si>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</si>
  <si>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</si>
  <si>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</si>
  <si>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</si>
  <si>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</si>
  <si>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</si>
  <si>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</si>
  <si>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</si>
  <si>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</si>
  <si>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</si>
  <si>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</si>
  <si>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</si>
  <si>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</si>
  <si>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</si>
  <si>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</si>
  <si>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</si>
  <si>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</si>
  <si>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</si>
  <si>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</si>
  <si>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</si>
  <si>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</si>
  <si>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</si>
  <si>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</si>
  <si>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</si>
  <si>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</si>
  <si>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</si>
  <si>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</si>
  <si>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</si>
  <si>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</si>
  <si>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</si>
  <si>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</si>
  <si>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</si>
  <si>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</si>
  <si>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</si>
  <si>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</si>
  <si>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</si>
  <si>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</si>
  <si>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</si>
  <si>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</si>
  <si>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</si>
  <si>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</si>
  <si>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</si>
  <si>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</si>
  <si>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</si>
  <si>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</si>
  <si>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</si>
  <si>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</si>
  <si>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</si>
  <si>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</si>
  <si>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</si>
  <si>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</si>
  <si>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</si>
  <si>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</si>
  <si>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</si>
  <si>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</si>
  <si>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</si>
  <si>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</si>
  <si>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</si>
  <si>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</si>
  <si>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</si>
  <si>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</si>
  <si>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</si>
  <si>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</si>
  <si>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</si>
  <si>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</si>
  <si>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</si>
  <si>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</si>
  <si>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</si>
  <si>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</si>
  <si>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</si>
  <si>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</si>
  <si>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</si>
  <si>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</si>
  <si>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</si>
  <si>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</si>
  <si>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</si>
  <si>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</si>
  <si>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</si>
  <si>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</si>
  <si>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</si>
  <si>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</si>
  <si>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</si>
  <si>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</si>
  <si>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</si>
  <si>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</si>
  <si>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</si>
  <si>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</si>
  <si>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</si>
  <si>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</si>
  <si>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</si>
  <si>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</si>
  <si>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</si>
  <si>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</si>
  <si>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</si>
  <si>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</si>
  <si>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</si>
  <si>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</si>
  <si>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</si>
  <si>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</si>
  <si>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</si>
  <si>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</si>
  <si>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</si>
  <si>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</si>
  <si>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</si>
  <si>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</si>
  <si>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</si>
  <si>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</si>
  <si>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</si>
  <si>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</si>
  <si>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</si>
  <si>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</si>
  <si>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</si>
  <si>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</si>
  <si>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</si>
  <si>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</si>
  <si>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</si>
  <si>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</si>
  <si>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</si>
  <si>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</si>
  <si>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</si>
  <si>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</si>
  <si>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</si>
  <si>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</si>
  <si>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</si>
  <si>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</si>
  <si>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</si>
  <si>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</si>
  <si>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</si>
  <si>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</si>
  <si>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</si>
  <si>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</si>
  <si>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</si>
  <si>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</si>
  <si>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</si>
  <si>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</si>
  <si>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</si>
  <si>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</si>
  <si>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</si>
  <si>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</si>
  <si>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</si>
  <si>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</si>
  <si>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</si>
  <si>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</si>
  <si>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</si>
  <si>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</si>
  <si>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</si>
  <si>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</si>
  <si>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</si>
  <si>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</si>
  <si>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</si>
  <si>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</si>
  <si>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</si>
  <si>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</si>
  <si>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</si>
  <si>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</si>
  <si>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</si>
  <si>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</si>
  <si>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</si>
  <si>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</si>
  <si>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</si>
  <si>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</si>
  <si>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</si>
  <si>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</si>
  <si>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</si>
  <si>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</si>
  <si>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</si>
  <si>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</si>
  <si>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</si>
  <si>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</si>
  <si>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</si>
  <si>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</si>
  <si>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</si>
  <si>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</si>
  <si>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</si>
  <si>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</si>
  <si>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</si>
  <si>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</si>
  <si>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</si>
  <si>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</si>
  <si>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</si>
  <si>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</si>
  <si>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</si>
  <si>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</si>
  <si>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</si>
  <si>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</si>
  <si>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</si>
  <si>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</si>
  <si>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</si>
  <si>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</si>
  <si>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</si>
  <si>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</si>
  <si>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</si>
  <si>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</si>
  <si>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</si>
  <si>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</si>
  <si>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</si>
  <si>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</si>
  <si>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</si>
  <si>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</si>
  <si>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</si>
  <si>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</si>
  <si>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</si>
  <si>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</si>
  <si>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</si>
  <si>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</si>
  <si>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</si>
  <si>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</si>
  <si>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</si>
  <si>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</si>
  <si>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</si>
  <si>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</si>
  <si>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</si>
  <si>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</si>
  <si>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</si>
  <si>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</si>
  <si>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</si>
  <si>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</si>
  <si>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</si>
  <si>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</si>
  <si>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</si>
  <si>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</si>
  <si>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</si>
  <si>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</si>
  <si>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</si>
  <si>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</si>
  <si>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</si>
  <si>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</si>
  <si>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</si>
  <si>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</si>
  <si>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</si>
  <si>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</si>
  <si>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</si>
  <si>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</si>
  <si>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</si>
  <si>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</si>
  <si>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</si>
  <si>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</si>
  <si>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</si>
  <si>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</si>
  <si>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</si>
  <si>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</si>
  <si>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</si>
  <si>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</si>
  <si>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</si>
  <si>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</si>
  <si>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</si>
  <si>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</si>
  <si>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</si>
  <si>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</si>
  <si>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</si>
  <si>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</si>
  <si>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</si>
  <si>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</si>
  <si>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</si>
  <si>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</si>
  <si>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</si>
  <si>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</si>
  <si>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</si>
  <si>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</si>
  <si>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</si>
  <si>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</si>
  <si>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</si>
  <si>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</si>
  <si>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</si>
  <si>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</si>
  <si>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</si>
  <si>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</si>
  <si>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</si>
  <si>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</si>
  <si>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</si>
  <si>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</si>
  <si>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</si>
  <si>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</si>
  <si>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</si>
  <si>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</si>
  <si>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</si>
  <si>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</si>
  <si>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</si>
  <si>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</si>
  <si>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</si>
  <si>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</si>
  <si>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</si>
  <si>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</si>
  <si>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</si>
  <si>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</si>
  <si>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</si>
  <si>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</si>
  <si>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</si>
  <si>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</si>
  <si>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</si>
  <si>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</si>
  <si>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</si>
  <si>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</si>
  <si>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</si>
  <si>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</si>
  <si>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</si>
  <si>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</si>
  <si>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</si>
  <si>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</si>
  <si>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</si>
  <si>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</si>
  <si>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</si>
  <si>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</si>
  <si>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</si>
  <si>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</si>
  <si>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</si>
  <si>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</si>
  <si>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</si>
  <si>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</si>
  <si>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</si>
  <si>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</si>
  <si>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</si>
  <si>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</si>
  <si>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</si>
  <si>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</si>
  <si>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</si>
  <si>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</si>
  <si>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</si>
  <si>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</si>
  <si>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</si>
  <si>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</si>
  <si>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</si>
  <si>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</si>
  <si>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</si>
  <si>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</si>
  <si>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</si>
  <si>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</si>
  <si>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</si>
  <si>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</si>
  <si>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</si>
  <si>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</si>
  <si>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</si>
  <si>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</si>
  <si>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</si>
  <si>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</si>
  <si>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</si>
  <si>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</si>
  <si>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</si>
  <si>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</si>
  <si>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</si>
  <si>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</si>
  <si>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</si>
  <si>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</si>
  <si>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</si>
  <si>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</si>
  <si>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</si>
  <si>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</si>
  <si>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</si>
  <si>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</si>
  <si>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</si>
  <si>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</si>
  <si>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</si>
  <si>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</si>
  <si>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</si>
  <si>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</si>
  <si>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</si>
  <si>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</si>
  <si>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</si>
  <si>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</si>
  <si>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</si>
  <si>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</si>
  <si>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</si>
  <si>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</si>
  <si>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</si>
  <si>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</si>
  <si>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</si>
  <si>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</si>
  <si>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</si>
  <si>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</si>
  <si>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</si>
  <si>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</si>
  <si>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</si>
  <si>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</si>
  <si>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</si>
  <si>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</si>
  <si>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</si>
  <si>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</si>
  <si>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</si>
  <si>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</si>
  <si>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</si>
  <si>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</si>
  <si>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</si>
  <si>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</si>
  <si>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</si>
  <si>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</si>
  <si>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</si>
  <si>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</si>
  <si>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</si>
  <si>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</si>
  <si>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</si>
  <si>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</si>
  <si>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</si>
  <si>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</si>
  <si>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</si>
  <si>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</si>
  <si>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</si>
  <si>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</si>
  <si>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</si>
  <si>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</si>
  <si>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</si>
  <si>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</si>
  <si>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</si>
  <si>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</si>
  <si>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</si>
  <si>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</si>
  <si>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</si>
  <si>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</si>
  <si>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</si>
  <si>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</si>
  <si>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</si>
  <si>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</si>
  <si>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</si>
  <si>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</si>
  <si>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</si>
  <si>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</si>
  <si>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</si>
  <si>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</si>
  <si>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</si>
  <si>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</si>
  <si>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</si>
  <si>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</si>
  <si>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</si>
  <si>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</si>
  <si>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</si>
  <si>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</si>
  <si>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</si>
  <si>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</si>
  <si>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</si>
  <si>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</si>
  <si>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</si>
  <si>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</si>
  <si>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</si>
  <si>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</si>
  <si>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</si>
  <si>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</si>
  <si>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</si>
  <si>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</si>
  <si>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</si>
  <si>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</si>
  <si>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</si>
  <si>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</si>
  <si>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</si>
  <si>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</si>
  <si>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</si>
  <si>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</si>
  <si>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</si>
  <si>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</si>
  <si>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</si>
  <si>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</si>
  <si>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</si>
  <si>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</si>
  <si>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</si>
  <si>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</si>
  <si>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</si>
  <si>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</si>
  <si>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</si>
  <si>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</si>
  <si>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</si>
  <si>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</si>
  <si>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</si>
  <si>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</si>
  <si>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</si>
  <si>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</si>
  <si>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</si>
  <si>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</si>
  <si>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</si>
  <si>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</si>
  <si>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</si>
  <si>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</si>
  <si>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</si>
  <si>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</si>
  <si>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</si>
  <si>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</si>
  <si>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</si>
  <si>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</si>
  <si>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</si>
  <si>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</si>
  <si>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</si>
  <si>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</si>
  <si>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</si>
  <si>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</si>
  <si>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</si>
  <si>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</si>
  <si>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</si>
  <si>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</si>
  <si>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</si>
  <si>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</si>
  <si>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</si>
  <si>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</si>
  <si>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</si>
  <si>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</si>
  <si>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</si>
  <si>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</si>
  <si>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</si>
  <si>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</si>
  <si>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</si>
  <si>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</si>
  <si>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</si>
  <si>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</si>
  <si>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</si>
  <si>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</si>
  <si>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</si>
  <si>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</si>
  <si>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</si>
  <si>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</si>
  <si>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</si>
  <si>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</si>
  <si>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</si>
  <si>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</si>
  <si>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</si>
  <si>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</si>
  <si>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</si>
  <si>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</si>
  <si>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</si>
  <si>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</si>
  <si>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</si>
  <si>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</si>
  <si>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</si>
  <si>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</si>
  <si>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</si>
  <si>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</si>
  <si>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</si>
  <si>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</si>
  <si>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</si>
  <si>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</si>
  <si>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</si>
  <si>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</si>
  <si>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</si>
  <si>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</si>
  <si>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</si>
  <si>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</si>
  <si>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</si>
  <si>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</si>
  <si>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</si>
  <si>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</si>
  <si>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</si>
  <si>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</si>
  <si>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</si>
  <si>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</si>
  <si>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</si>
  <si>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</si>
  <si>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</si>
  <si>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</si>
  <si>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</si>
  <si>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</si>
  <si>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</si>
  <si>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</si>
  <si>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</si>
  <si>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</si>
  <si>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</si>
  <si>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</si>
  <si>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</si>
  <si>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</si>
  <si>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</si>
  <si>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</si>
  <si>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</si>
  <si>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</si>
  <si>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</si>
  <si>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</si>
  <si>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</si>
  <si>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</si>
  <si>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</si>
  <si>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</si>
  <si>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</si>
  <si>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</si>
  <si>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</si>
  <si>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</si>
  <si>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</si>
  <si>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</si>
  <si>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</si>
  <si>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</si>
  <si>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</si>
  <si>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</si>
  <si>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</si>
  <si>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</si>
  <si>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</si>
  <si>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</si>
  <si>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</si>
  <si>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</si>
  <si>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</si>
  <si>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</si>
  <si>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</si>
  <si>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</si>
  <si>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</si>
  <si>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</si>
  <si>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</si>
  <si>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</si>
  <si>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</si>
  <si>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</si>
  <si>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</si>
  <si>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</si>
  <si>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</si>
  <si>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</si>
  <si>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</si>
  <si>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</si>
  <si>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</si>
  <si>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</si>
  <si>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</si>
  <si>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</si>
  <si>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</si>
  <si>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</si>
  <si>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</si>
  <si>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</si>
  <si>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</si>
  <si>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</si>
  <si>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</si>
  <si>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</si>
  <si>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</si>
  <si>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</si>
  <si>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</si>
  <si>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</si>
  <si>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</si>
  <si>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</si>
  <si>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</si>
  <si>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</si>
  <si>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</si>
  <si>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</si>
  <si>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</si>
  <si>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</si>
  <si>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</si>
  <si>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</si>
  <si>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</si>
  <si>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</si>
  <si>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</si>
  <si>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</si>
  <si>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</si>
  <si>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</si>
  <si>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</si>
  <si>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</si>
  <si>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</si>
  <si>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</si>
  <si>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</si>
  <si>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</si>
  <si>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</si>
  <si>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</si>
  <si>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</si>
  <si>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</si>
  <si>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</si>
  <si>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</si>
  <si>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</si>
  <si>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</si>
  <si>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</si>
  <si>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</si>
  <si>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</si>
  <si>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</si>
  <si>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</si>
  <si>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</si>
  <si>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</si>
  <si>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</si>
  <si>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</si>
  <si>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</si>
  <si>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</si>
  <si>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</si>
  <si>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</si>
  <si>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</si>
  <si>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</si>
  <si>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</si>
  <si>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</si>
  <si>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</si>
  <si>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</si>
  <si>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</si>
  <si>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</si>
  <si>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</si>
  <si>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</si>
  <si>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</si>
  <si>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</si>
  <si>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</si>
  <si>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</si>
  <si>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</si>
  <si>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</si>
  <si>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</si>
  <si>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</si>
  <si>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</si>
  <si>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</si>
  <si>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</si>
  <si>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</si>
  <si>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</si>
  <si>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</si>
  <si>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</si>
  <si>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</si>
  <si>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</si>
  <si>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</si>
  <si>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</si>
  <si>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</si>
  <si>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</si>
  <si>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</si>
  <si>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</si>
  <si>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</si>
  <si>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</si>
  <si>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</si>
  <si>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</si>
  <si>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</si>
  <si>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</si>
  <si>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</si>
  <si>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</si>
  <si>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</si>
  <si>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</si>
  <si>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</si>
  <si>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</si>
  <si>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</si>
  <si>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</si>
  <si>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</si>
  <si>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</si>
  <si>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</si>
  <si>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</si>
  <si>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</si>
  <si>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</si>
  <si>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</si>
  <si>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</si>
  <si>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</si>
  <si>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</si>
  <si>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</si>
  <si>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</si>
  <si>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</si>
  <si>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</si>
  <si>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</si>
  <si>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</si>
  <si>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</si>
  <si>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</si>
  <si>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</si>
  <si>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</si>
  <si>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</si>
  <si>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</si>
  <si>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</si>
  <si>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</si>
  <si>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</si>
  <si>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</si>
  <si>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</si>
  <si>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</si>
  <si>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</si>
  <si>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</si>
  <si>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</si>
  <si>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</si>
  <si>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</si>
  <si>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</si>
  <si>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</si>
  <si>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</si>
  <si>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</si>
  <si>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</si>
  <si>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</si>
  <si>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</si>
  <si>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</si>
  <si>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</si>
  <si>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</si>
  <si>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</si>
  <si>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</si>
  <si>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</si>
  <si>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</si>
  <si>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</si>
  <si>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</si>
  <si>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</si>
  <si>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</si>
  <si>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</si>
  <si>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</si>
  <si>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</si>
  <si>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</si>
  <si>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</si>
  <si>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</si>
  <si>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</si>
  <si>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</si>
  <si>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</si>
  <si>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</si>
  <si>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</si>
  <si>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</si>
  <si>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</si>
  <si>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</si>
  <si>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</si>
  <si>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</si>
  <si>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</si>
  <si>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</si>
  <si>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</si>
  <si>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</si>
  <si>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</si>
  <si>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</si>
  <si>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</si>
  <si>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</si>
  <si>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</si>
  <si>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</si>
  <si>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</si>
  <si>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</si>
  <si>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</si>
  <si>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</si>
  <si>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</si>
  <si>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</si>
  <si>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</si>
  <si>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</si>
  <si>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</si>
  <si>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</si>
  <si>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</si>
  <si>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</si>
  <si>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</si>
  <si>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</si>
  <si>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</si>
  <si>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</si>
  <si>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</si>
  <si>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</si>
  <si>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</si>
  <si>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</si>
  <si>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</si>
  <si>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</si>
  <si>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</si>
  <si>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</si>
  <si>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</si>
  <si>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</si>
  <si>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</si>
  <si>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</si>
  <si>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</si>
  <si>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</si>
  <si>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</si>
  <si>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</si>
  <si>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</si>
  <si>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</si>
  <si>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</si>
  <si>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</si>
  <si>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</si>
  <si>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</si>
  <si>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</si>
  <si>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</si>
  <si>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</si>
  <si>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</si>
  <si>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</si>
  <si>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</si>
  <si>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</si>
  <si>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</si>
  <si>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</si>
  <si>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</si>
  <si>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</si>
  <si>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</si>
  <si>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</si>
  <si>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</si>
  <si>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</si>
  <si>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</si>
  <si>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</si>
  <si>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</si>
  <si>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</si>
  <si>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</si>
  <si>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</si>
  <si>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</si>
  <si>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</si>
  <si>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</si>
  <si>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</si>
  <si>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</si>
  <si>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</si>
  <si>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</si>
  <si>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</si>
  <si>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</si>
  <si>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</si>
  <si>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</si>
  <si>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</si>
  <si>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</si>
  <si>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</si>
  <si>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</si>
  <si>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</si>
  <si>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</si>
  <si>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</si>
  <si>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</si>
  <si>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</si>
  <si>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</si>
  <si>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</si>
  <si>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</si>
  <si>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</si>
  <si>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</si>
  <si>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</si>
  <si>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</si>
  <si>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</si>
  <si>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</si>
  <si>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</si>
  <si>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</si>
  <si>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</si>
  <si>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</si>
  <si>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</si>
  <si>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</si>
  <si>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</si>
  <si>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</si>
  <si>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</si>
  <si>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</si>
  <si>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</si>
  <si>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</si>
  <si>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</si>
  <si>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</si>
  <si>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</si>
  <si>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</si>
  <si>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</si>
  <si>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</si>
  <si>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</si>
  <si>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</si>
  <si>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</si>
  <si>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</si>
  <si>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</si>
  <si>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</si>
  <si>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</si>
  <si>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</si>
  <si>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</si>
  <si>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</si>
  <si>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</si>
  <si>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</si>
  <si>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</si>
  <si>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</si>
  <si>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</si>
  <si>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</si>
  <si>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</si>
  <si>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</si>
  <si>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</si>
  <si>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</si>
  <si>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</si>
  <si>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</si>
  <si>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</si>
  <si>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</si>
  <si>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</si>
  <si>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</si>
  <si>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</si>
  <si>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</si>
  <si>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</si>
  <si>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</si>
  <si>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</si>
  <si>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</si>
  <si>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</si>
  <si>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</si>
  <si>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</si>
  <si>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</si>
  <si>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</si>
  <si>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</si>
  <si>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</si>
  <si>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</si>
  <si>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</si>
  <si>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</si>
  <si>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</si>
  <si>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</si>
  <si>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</si>
  <si>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</si>
  <si>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</si>
  <si>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</si>
  <si>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</si>
  <si>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</si>
  <si>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</si>
  <si>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</si>
  <si>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</si>
  <si>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</si>
  <si>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</si>
  <si>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</si>
  <si>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</si>
  <si>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</si>
  <si>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</si>
  <si>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</si>
  <si>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</si>
  <si>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</si>
  <si>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</si>
  <si>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</si>
  <si>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</si>
  <si>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</si>
  <si>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</si>
  <si>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</si>
  <si>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</si>
  <si>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</si>
  <si>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</si>
  <si>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</si>
  <si>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</si>
  <si>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</si>
  <si>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</si>
  <si>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</si>
  <si>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</si>
  <si>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</si>
  <si>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</si>
  <si>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</si>
  <si>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</si>
  <si>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</si>
  <si>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</si>
  <si>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</si>
  <si>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</si>
  <si>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</si>
  <si>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</si>
  <si>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</si>
  <si>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</si>
  <si>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</si>
  <si>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</si>
  <si>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</si>
  <si>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</si>
  <si>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</si>
  <si>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</si>
  <si>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</si>
  <si>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</si>
  <si>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</si>
  <si>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</si>
  <si>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</si>
  <si>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</si>
  <si>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</si>
  <si>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</si>
  <si>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</si>
  <si>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</si>
  <si>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</si>
  <si>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</si>
  <si>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</si>
  <si>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</si>
  <si>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</si>
  <si>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</si>
  <si>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</si>
  <si>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</si>
  <si>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</si>
  <si>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</si>
  <si>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</si>
  <si>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</si>
  <si>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</si>
  <si>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</si>
  <si>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</si>
  <si>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</si>
  <si>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</si>
  <si>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</si>
  <si>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</si>
  <si>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</si>
  <si>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</si>
  <si>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</si>
  <si>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</si>
  <si>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</si>
  <si>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</si>
  <si>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</si>
  <si>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</si>
  <si>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</si>
  <si>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</si>
  <si>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</si>
  <si>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</si>
  <si>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</si>
  <si>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</si>
  <si>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</si>
  <si>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</si>
  <si>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</si>
  <si>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</si>
  <si>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</si>
  <si>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</si>
  <si>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</si>
  <si>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</si>
  <si>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</si>
  <si>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</si>
  <si>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</si>
  <si>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</si>
  <si>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</si>
  <si>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</si>
  <si>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</si>
  <si>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</si>
  <si>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</si>
  <si>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</si>
  <si>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</si>
  <si>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</si>
  <si>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</si>
  <si>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</si>
  <si>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</si>
  <si>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</si>
  <si>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</si>
  <si>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</si>
  <si>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</si>
  <si>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</si>
  <si>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</si>
  <si>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</si>
  <si>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</si>
  <si>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</si>
  <si>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</si>
  <si>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</si>
  <si>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</si>
  <si>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</si>
  <si>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</si>
  <si>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</si>
  <si>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</si>
  <si>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</si>
  <si>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</si>
  <si>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</si>
  <si>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</si>
  <si>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</si>
  <si>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</si>
  <si>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</si>
  <si>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</si>
  <si>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</si>
  <si>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</si>
  <si>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</si>
  <si>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</si>
  <si>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</si>
  <si>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</si>
  <si>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</si>
  <si>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</si>
  <si>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</si>
  <si>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</si>
  <si>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</si>
  <si>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</si>
  <si>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</si>
  <si>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</si>
  <si>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</si>
  <si>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</si>
  <si>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</si>
  <si>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</si>
  <si>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</si>
  <si>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</si>
  <si>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</si>
  <si>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</si>
  <si>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</si>
  <si>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</si>
  <si>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</si>
  <si>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</si>
  <si>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</si>
  <si>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</si>
  <si>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</si>
  <si>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</si>
  <si>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</si>
  <si>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</si>
  <si>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</si>
  <si>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</si>
  <si>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</si>
  <si>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</si>
  <si>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</si>
  <si>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</si>
  <si>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</si>
  <si>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</si>
  <si>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</si>
  <si>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</si>
  <si>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</si>
  <si>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</si>
  <si>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</si>
  <si>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</si>
  <si>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</si>
  <si>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</si>
  <si>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</si>
  <si>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</si>
  <si>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</si>
  <si>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</si>
  <si>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</si>
  <si>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</si>
  <si>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</si>
  <si>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</si>
  <si>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</si>
  <si>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</si>
  <si>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</si>
  <si>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</si>
  <si>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</si>
  <si>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</si>
  <si>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</si>
  <si>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</si>
  <si>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</si>
  <si>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</si>
  <si>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</si>
  <si>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</si>
  <si>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</si>
  <si>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</si>
  <si>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</si>
  <si>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</si>
  <si>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</si>
  <si>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</si>
  <si>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</si>
  <si>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</si>
  <si>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</si>
  <si>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</si>
  <si>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</si>
  <si>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</si>
  <si>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</si>
  <si>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</si>
  <si>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</si>
  <si>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</si>
  <si>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</si>
  <si>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</si>
  <si>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</si>
  <si>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</si>
  <si>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</si>
  <si>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</si>
  <si>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</si>
  <si>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</si>
  <si>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</si>
  <si>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</si>
  <si>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</si>
  <si>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</si>
  <si>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</si>
  <si>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</si>
  <si>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</si>
  <si>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</si>
  <si>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</si>
  <si>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</si>
  <si>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</si>
  <si>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</si>
  <si>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</si>
  <si>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</si>
  <si>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</si>
  <si>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</si>
  <si>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</si>
  <si>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</si>
  <si>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</si>
  <si>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</si>
  <si>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</si>
  <si>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</si>
  <si>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</si>
  <si>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</si>
  <si>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</si>
  <si>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</si>
  <si>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</si>
  <si>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</si>
  <si>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</si>
  <si>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</si>
  <si>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</si>
  <si>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</si>
  <si>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</si>
  <si>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</si>
  <si>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</si>
  <si>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</si>
  <si>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</si>
  <si>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</si>
  <si>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</si>
  <si>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</si>
  <si>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</si>
  <si>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</si>
  <si>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</si>
  <si>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</si>
  <si>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</si>
  <si>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</si>
  <si>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</si>
  <si>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</si>
  <si>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</si>
  <si>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</si>
  <si>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</si>
  <si>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</si>
  <si>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</si>
  <si>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</si>
  <si>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</si>
  <si>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</si>
  <si>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</si>
  <si>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</si>
  <si>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</si>
  <si>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</si>
  <si>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</si>
  <si>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</si>
  <si>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</si>
  <si>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</si>
  <si>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</si>
  <si>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</si>
  <si>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</si>
  <si>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</si>
  <si>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</si>
  <si>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</si>
  <si>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</si>
  <si>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</si>
  <si>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</si>
  <si>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</si>
  <si>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</si>
  <si>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</si>
  <si>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</si>
  <si>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</si>
  <si>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</si>
  <si>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</si>
  <si>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</si>
  <si>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</si>
  <si>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</si>
  <si>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</si>
  <si>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</si>
  <si>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</si>
  <si>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</si>
  <si>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</si>
  <si>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</si>
  <si>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</si>
  <si>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</si>
  <si>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</si>
  <si>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</si>
  <si>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</si>
  <si>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</si>
  <si>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</si>
  <si>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</si>
  <si>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</si>
  <si>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</si>
  <si>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</si>
  <si>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</si>
  <si>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</si>
  <si>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</si>
  <si>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</si>
  <si>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</si>
  <si>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</si>
  <si>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</si>
  <si>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</si>
  <si>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</si>
  <si>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</si>
  <si>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</si>
  <si>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</si>
  <si>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</si>
  <si>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</si>
  <si>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</si>
  <si>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</si>
  <si>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</si>
  <si>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</si>
  <si>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</si>
  <si>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</si>
  <si>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</si>
  <si>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</si>
  <si>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</si>
  <si>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</si>
  <si>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</si>
  <si>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</si>
  <si>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</si>
  <si>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</si>
  <si>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</si>
  <si>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</si>
  <si>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</si>
  <si>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</si>
  <si>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</si>
  <si>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</si>
  <si>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</si>
  <si>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</si>
  <si>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</si>
  <si>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</si>
  <si>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</si>
  <si>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</si>
  <si>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</si>
  <si>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</si>
  <si>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</si>
  <si>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</si>
  <si>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</si>
  <si>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</si>
  <si>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</si>
  <si>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</si>
  <si>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</si>
  <si>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</si>
  <si>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</si>
  <si>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</si>
  <si>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</si>
  <si>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</si>
  <si>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</si>
  <si>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</si>
  <si>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</si>
  <si>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</si>
  <si>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</si>
  <si>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</si>
  <si>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</si>
  <si>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</si>
  <si>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</si>
  <si>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</si>
  <si>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</si>
  <si>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</si>
  <si>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</si>
  <si>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</si>
  <si>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</si>
  <si>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</si>
  <si>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</si>
  <si>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</si>
  <si>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</si>
  <si>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</si>
  <si>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</si>
  <si>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</si>
  <si>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</si>
  <si>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</si>
  <si>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</si>
  <si>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</si>
  <si>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</si>
  <si>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</si>
  <si>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</si>
  <si>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</si>
  <si>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</si>
  <si>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</si>
  <si>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</si>
  <si>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</si>
  <si>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</si>
  <si>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</si>
  <si>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</si>
  <si>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</si>
  <si>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</si>
  <si>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</si>
  <si>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</si>
  <si>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</si>
  <si>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</si>
  <si>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</si>
  <si>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</si>
  <si>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</si>
  <si>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</si>
  <si>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</si>
  <si>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</si>
  <si>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</si>
  <si>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</si>
  <si>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</si>
  <si>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</si>
  <si>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</si>
  <si>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</si>
  <si>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</si>
  <si>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</si>
  <si>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</si>
  <si>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</si>
  <si>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</si>
  <si>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</si>
  <si>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</si>
  <si>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</si>
  <si>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</si>
  <si>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</si>
  <si>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</si>
  <si>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</si>
  <si>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</si>
  <si>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</si>
  <si>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</si>
  <si>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</si>
  <si>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</si>
  <si>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</si>
  <si>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</si>
  <si>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</si>
  <si>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</si>
  <si>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</si>
  <si>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</si>
  <si>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</si>
  <si>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</si>
  <si>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</si>
  <si>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</si>
  <si>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</si>
  <si>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</si>
  <si>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</si>
  <si>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</si>
  <si>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</si>
  <si>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</si>
  <si>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</si>
  <si>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</si>
  <si>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</si>
  <si>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</si>
  <si>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</si>
  <si>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</si>
  <si>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</si>
  <si>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</si>
  <si>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</si>
  <si>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</si>
  <si>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</si>
  <si>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</si>
  <si>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</si>
  <si>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</si>
  <si>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</si>
  <si>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</si>
  <si>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</si>
  <si>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</si>
  <si>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</si>
  <si>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</si>
  <si>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</si>
  <si>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</si>
  <si>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</si>
  <si>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</si>
  <si>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</si>
  <si>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</si>
  <si>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</si>
  <si>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</si>
  <si>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</si>
  <si>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</si>
  <si>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</si>
  <si>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</si>
  <si>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</si>
  <si>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</si>
  <si>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</si>
  <si>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</si>
  <si>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</si>
  <si>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</si>
  <si>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</si>
  <si>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</si>
  <si>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</si>
  <si>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</si>
  <si>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</si>
  <si>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</si>
  <si>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</si>
  <si>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</si>
  <si>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</si>
  <si>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</si>
  <si>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</si>
  <si>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</si>
  <si>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</si>
  <si>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</si>
  <si>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</si>
  <si>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</si>
  <si>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</si>
  <si>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</si>
  <si>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</si>
  <si>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</si>
  <si>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</si>
  <si>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</si>
  <si>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</si>
  <si>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</si>
  <si>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</si>
  <si>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</si>
  <si>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</si>
  <si>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</si>
  <si>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</si>
  <si>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</si>
  <si>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</si>
  <si>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</si>
  <si>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</si>
  <si>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</si>
  <si>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</si>
  <si>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</si>
  <si>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</si>
  <si>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</si>
  <si>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</si>
  <si>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</si>
  <si>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</si>
  <si>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</si>
  <si>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</si>
  <si>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</si>
  <si>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</si>
  <si>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</si>
  <si>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</si>
  <si>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</si>
  <si>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</si>
  <si>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</si>
  <si>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</si>
  <si>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</si>
  <si>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</si>
  <si>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</si>
  <si>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</si>
  <si>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</si>
  <si>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</si>
  <si>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</si>
  <si>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</si>
  <si>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</si>
  <si>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</si>
  <si>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</si>
  <si>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</si>
  <si>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</si>
  <si>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</si>
  <si>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</si>
  <si>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</si>
  <si>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</si>
  <si>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</si>
  <si>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</si>
  <si>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</si>
  <si>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</si>
  <si>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</si>
  <si>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</si>
  <si>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</si>
  <si>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</si>
  <si>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</si>
  <si>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</si>
  <si>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</si>
  <si>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</si>
  <si>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</si>
  <si>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</si>
  <si>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</si>
  <si>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</si>
  <si>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</si>
  <si>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</si>
  <si>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</si>
  <si>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</si>
  <si>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</si>
  <si>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</si>
  <si>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</si>
  <si>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</si>
  <si>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</si>
  <si>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</si>
  <si>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</si>
  <si>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</si>
  <si>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</si>
  <si>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</si>
  <si>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</si>
  <si>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</si>
  <si>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</si>
  <si>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</si>
  <si>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</si>
  <si>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</si>
  <si>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</si>
  <si>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</si>
  <si>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</si>
  <si>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</si>
  <si>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</si>
  <si>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</si>
  <si>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</si>
  <si>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</si>
  <si>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</si>
  <si>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</si>
  <si>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</si>
  <si>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</si>
  <si>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</si>
  <si>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</si>
  <si>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</si>
  <si>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</si>
  <si>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</si>
  <si>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</si>
  <si>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</si>
  <si>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</si>
  <si>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</si>
  <si>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</si>
  <si>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</si>
  <si>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</si>
  <si>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</si>
  <si>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</si>
  <si>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</si>
  <si>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</si>
  <si>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</si>
  <si>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</si>
  <si>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</si>
  <si>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</si>
  <si>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</si>
  <si>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</si>
  <si>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</si>
  <si>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</si>
  <si>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</si>
  <si>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</si>
  <si>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</si>
  <si>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</si>
  <si>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</si>
  <si>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</si>
  <si>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</si>
  <si>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</si>
  <si>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</si>
  <si>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</si>
  <si>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</si>
  <si>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</si>
  <si>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</si>
  <si>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</si>
  <si>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</si>
  <si>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</si>
  <si>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</si>
  <si>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</si>
  <si>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</si>
  <si>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</si>
  <si>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</si>
  <si>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</si>
  <si>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</si>
  <si>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</si>
  <si>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</si>
  <si>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</si>
  <si>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</si>
  <si>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</si>
  <si>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</si>
  <si>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</si>
  <si>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</si>
  <si>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</si>
  <si>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</si>
  <si>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</si>
  <si>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</si>
  <si>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</si>
  <si>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</si>
  <si>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</si>
  <si>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</si>
  <si>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</si>
  <si>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</si>
  <si>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</si>
  <si>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</si>
  <si>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</si>
  <si>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</si>
  <si>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</si>
  <si>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</si>
  <si>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</si>
  <si>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</si>
  <si>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</si>
  <si>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</si>
  <si>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</si>
  <si>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</si>
  <si>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</si>
  <si>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</si>
  <si>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</si>
  <si>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</si>
  <si>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</si>
  <si>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</si>
  <si>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</si>
  <si>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</si>
  <si>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</si>
  <si>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</si>
  <si>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</si>
  <si>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</si>
  <si>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</si>
  <si>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</si>
  <si>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</si>
  <si>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</si>
  <si>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</si>
  <si>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</si>
  <si>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</si>
  <si>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</si>
  <si>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</si>
  <si>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</si>
  <si>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</si>
  <si>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</si>
  <si>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</si>
  <si>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</si>
  <si>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</si>
  <si>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</si>
  <si>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</si>
  <si>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</si>
  <si>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</si>
  <si>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</si>
  <si>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</si>
  <si>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</si>
  <si>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</si>
  <si>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</si>
  <si>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</si>
  <si>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</si>
  <si>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</si>
  <si>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</si>
  <si>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</si>
  <si>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</si>
  <si>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</si>
  <si>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</si>
  <si>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</si>
  <si>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</si>
  <si>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</si>
  <si>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</si>
  <si>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</si>
  <si>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</si>
  <si>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</si>
  <si>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</si>
  <si>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</si>
  <si>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</si>
  <si>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</si>
  <si>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</si>
  <si>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</si>
  <si>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</si>
  <si>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</si>
  <si>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</si>
  <si>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</si>
  <si>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</si>
  <si>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</si>
  <si>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</si>
  <si>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</si>
  <si>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</si>
  <si>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</si>
  <si>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</si>
  <si>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</si>
  <si>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</si>
  <si>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</si>
  <si>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</si>
  <si>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</si>
  <si>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</si>
  <si>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</si>
  <si>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</si>
  <si>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</si>
  <si>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</si>
  <si>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</si>
  <si>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</si>
  <si>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</si>
  <si>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</si>
  <si>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</si>
  <si>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</si>
  <si>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</si>
  <si>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</si>
  <si>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</si>
  <si>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</si>
  <si>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</si>
  <si>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</si>
  <si>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</si>
  <si>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</si>
  <si>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</si>
  <si>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</si>
  <si>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</si>
  <si>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</si>
  <si>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</si>
  <si>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</si>
  <si>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</si>
  <si>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</si>
  <si>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</si>
  <si>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</si>
  <si>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</si>
  <si>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</si>
  <si>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</si>
  <si>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</si>
  <si>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</si>
  <si>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</si>
  <si>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</si>
  <si>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</si>
  <si>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</si>
  <si>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</si>
  <si>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</si>
  <si>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</si>
  <si>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</si>
  <si>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</si>
  <si>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</si>
  <si>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</si>
  <si>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</si>
  <si>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</si>
  <si>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</si>
  <si>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</si>
  <si>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</si>
  <si>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</si>
  <si>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</si>
  <si>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</si>
  <si>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</si>
  <si>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</si>
  <si>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</si>
  <si>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</si>
  <si>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</si>
  <si>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</si>
  <si>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</si>
  <si>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</si>
  <si>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</si>
  <si>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</si>
  <si>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</si>
  <si>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</si>
  <si>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</si>
  <si>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</si>
  <si>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</si>
  <si>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</si>
  <si>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</si>
  <si>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</si>
  <si>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</si>
  <si>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</si>
  <si>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</si>
  <si>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</si>
  <si>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</si>
  <si>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</si>
  <si>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</si>
  <si>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</si>
  <si>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</si>
  <si>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</si>
  <si>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</si>
  <si>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</si>
  <si>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</si>
  <si>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</si>
  <si>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</si>
  <si>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</si>
  <si>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</si>
  <si>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</si>
  <si>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</si>
  <si>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</si>
  <si>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</si>
  <si>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</si>
  <si>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</si>
  <si>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</si>
  <si>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</si>
  <si>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</si>
  <si>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</si>
  <si>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</si>
  <si>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</si>
  <si>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</si>
  <si>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</si>
  <si>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</si>
  <si>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</si>
  <si>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</si>
  <si>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</si>
  <si>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</si>
  <si>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</si>
  <si>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</si>
  <si>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</si>
  <si>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</si>
  <si>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</si>
  <si>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</si>
  <si>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</si>
  <si>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</si>
  <si>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</si>
  <si>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</si>
  <si>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</si>
  <si>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</si>
  <si>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</si>
  <si>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</si>
  <si>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</si>
  <si>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</si>
  <si>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</si>
  <si>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</si>
  <si>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</si>
  <si>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</si>
  <si>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</si>
  <si>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</si>
  <si>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</si>
  <si>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</si>
  <si>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</si>
  <si>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</si>
  <si>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</si>
  <si>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</si>
  <si>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</si>
  <si>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</si>
  <si>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</si>
  <si>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</si>
  <si>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</si>
  <si>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</si>
  <si>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</si>
  <si>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</si>
  <si>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</si>
  <si>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</si>
  <si>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</si>
  <si>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</si>
  <si>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</si>
  <si>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</si>
  <si>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</si>
  <si>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</si>
  <si>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</si>
  <si>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</si>
  <si>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</si>
  <si>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</si>
  <si>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</si>
  <si>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</si>
  <si>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</si>
  <si>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</si>
  <si>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</si>
  <si>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</si>
  <si>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</si>
  <si>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</si>
  <si>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</si>
  <si>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</si>
  <si>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</si>
  <si>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</si>
  <si>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</si>
  <si>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</si>
  <si>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</si>
  <si>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</si>
  <si>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</si>
  <si>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</si>
  <si>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</si>
  <si>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</si>
  <si>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</si>
  <si>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</si>
  <si>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</si>
  <si>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</si>
  <si>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</si>
  <si>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</si>
  <si>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</si>
  <si>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</si>
  <si>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</si>
  <si>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</si>
  <si>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</si>
  <si>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</si>
  <si>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</si>
  <si>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</si>
  <si>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</si>
  <si>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</si>
  <si>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</si>
  <si>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</si>
  <si>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</si>
  <si>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</si>
  <si>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</si>
  <si>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</si>
  <si>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</si>
  <si>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</si>
  <si>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</si>
  <si>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</si>
  <si>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</si>
  <si>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</si>
  <si>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</si>
  <si>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</si>
  <si>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</si>
  <si>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</si>
  <si>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</si>
  <si>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</si>
  <si>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</si>
  <si>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</si>
  <si>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</si>
  <si>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</si>
  <si>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</si>
  <si>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</si>
  <si>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</si>
  <si>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</si>
  <si>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</si>
  <si>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</si>
  <si>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</si>
  <si>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</si>
  <si>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</si>
  <si>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</si>
  <si>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</si>
  <si>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</si>
  <si>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</si>
  <si>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</si>
  <si>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</si>
  <si>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</si>
  <si>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</si>
  <si>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</si>
  <si>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</si>
  <si>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</si>
  <si>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</si>
  <si>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</si>
  <si>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</si>
  <si>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</si>
  <si>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</si>
  <si>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</si>
  <si>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</si>
  <si>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</si>
  <si>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</si>
  <si>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</si>
  <si>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</si>
  <si>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</si>
  <si>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</si>
  <si>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</si>
  <si>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</si>
  <si>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</si>
  <si>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</si>
  <si>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</si>
  <si>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</si>
  <si>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</si>
  <si>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</si>
  <si>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</si>
  <si>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</si>
  <si>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</si>
  <si>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</si>
  <si>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</si>
  <si>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</si>
  <si>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</si>
  <si>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</si>
  <si>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</si>
  <si>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</si>
  <si>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</si>
  <si>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</si>
  <si>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</si>
  <si>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</si>
  <si>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</si>
  <si>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</si>
  <si>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</si>
  <si>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</si>
  <si>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</si>
  <si>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</si>
  <si>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</si>
  <si>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</si>
  <si>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</si>
  <si>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</si>
  <si>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</si>
  <si>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</si>
  <si>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</si>
  <si>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</si>
  <si>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</si>
  <si>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</si>
  <si>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</si>
  <si>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</si>
  <si>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</si>
  <si>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</si>
  <si>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</si>
  <si>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</si>
  <si>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</si>
  <si>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</si>
  <si>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</si>
  <si>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</si>
  <si>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</si>
  <si>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</si>
  <si>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</si>
  <si>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</si>
  <si>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</si>
  <si>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</si>
  <si>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</si>
  <si>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</si>
  <si>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</si>
  <si>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</si>
  <si>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</si>
  <si>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</si>
  <si>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</si>
  <si>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</si>
  <si>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</si>
  <si>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</si>
  <si>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</si>
  <si>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</si>
  <si>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</si>
  <si>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</si>
  <si>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</si>
  <si>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</si>
  <si>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</si>
  <si>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</si>
  <si>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</si>
  <si>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</si>
  <si>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</si>
  <si>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</si>
  <si>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</si>
  <si>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</si>
  <si>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</si>
  <si>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</si>
  <si>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</si>
  <si>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</si>
  <si>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</si>
  <si>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</si>
  <si>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</si>
  <si>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</si>
  <si>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</si>
  <si>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</si>
  <si>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</si>
  <si>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</si>
  <si>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</si>
  <si>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</si>
  <si>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</si>
  <si>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</si>
  <si>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</si>
  <si>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</si>
  <si>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</si>
  <si>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</si>
  <si>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</si>
  <si>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</si>
  <si>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</si>
  <si>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</si>
  <si>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</si>
  <si>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</si>
  <si>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</si>
  <si>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</si>
  <si>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</si>
  <si>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</si>
  <si>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</si>
  <si>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</si>
  <si>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</si>
  <si>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</si>
  <si>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</si>
  <si>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</si>
  <si>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</si>
  <si>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</si>
  <si>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</si>
  <si>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</si>
  <si>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</si>
  <si>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</si>
  <si>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</si>
  <si>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</si>
  <si>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</si>
  <si>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</si>
  <si>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</si>
  <si>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</si>
  <si>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</si>
  <si>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</si>
  <si>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</si>
  <si>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</si>
  <si>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</si>
  <si>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</si>
  <si>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</si>
  <si>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</si>
  <si>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</si>
  <si>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</si>
  <si>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</si>
  <si>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</si>
  <si>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</si>
  <si>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</si>
  <si>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</si>
  <si>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</si>
  <si>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</si>
  <si>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</si>
  <si>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</si>
  <si>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</si>
  <si>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</si>
  <si>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</si>
  <si>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</si>
  <si>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</si>
  <si>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</si>
  <si>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</si>
  <si>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</si>
  <si>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</si>
  <si>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</si>
  <si>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</si>
  <si>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</si>
  <si>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</si>
  <si>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</si>
  <si>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</si>
  <si>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</si>
  <si>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</si>
  <si>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</si>
  <si>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</si>
  <si>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</si>
  <si>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</si>
  <si>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</si>
  <si>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</si>
  <si>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</si>
  <si>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</si>
  <si>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</si>
  <si>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</si>
  <si>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</si>
  <si>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</si>
  <si>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</si>
  <si>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</si>
  <si>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</si>
  <si>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</si>
  <si>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</si>
  <si>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</si>
  <si>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</si>
  <si>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</si>
  <si>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</si>
  <si>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</si>
  <si>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</si>
  <si>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</si>
  <si>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</si>
  <si>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</si>
  <si>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</si>
  <si>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</si>
  <si>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</si>
  <si>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</si>
  <si>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</si>
  <si>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</si>
  <si>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</si>
  <si>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</si>
  <si>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</si>
  <si>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</si>
  <si>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</si>
  <si>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</si>
  <si>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</si>
  <si>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</si>
  <si>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</si>
  <si>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</si>
  <si>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</si>
  <si>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</si>
  <si>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</si>
  <si>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</si>
  <si>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</si>
  <si>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</si>
  <si>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</si>
  <si>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</si>
  <si>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</si>
  <si>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</si>
  <si>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</si>
  <si>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</si>
  <si>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</si>
  <si>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</si>
  <si>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</si>
  <si>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</si>
  <si>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</si>
  <si>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</si>
  <si>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</si>
  <si>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</si>
  <si>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</si>
  <si>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</si>
  <si>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</si>
  <si>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</si>
  <si>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</si>
  <si>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</si>
  <si>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</si>
  <si>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</si>
  <si>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</si>
  <si>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</si>
  <si>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</si>
  <si>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</si>
  <si>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</si>
  <si>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</si>
  <si>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</si>
  <si>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</si>
  <si>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</si>
  <si>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</si>
  <si>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</si>
  <si>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</si>
  <si>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</si>
  <si>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</si>
  <si>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</si>
  <si>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</si>
  <si>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</si>
  <si>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</si>
  <si>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</si>
  <si>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</si>
  <si>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</si>
  <si>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</si>
  <si>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</si>
  <si>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</si>
  <si>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</si>
  <si>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</si>
  <si>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</si>
  <si>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</si>
  <si>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</si>
  <si>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</si>
  <si>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</si>
  <si>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</si>
  <si>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</si>
  <si>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</si>
  <si>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</si>
  <si>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</si>
  <si>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</si>
  <si>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</si>
  <si>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</si>
  <si>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</si>
  <si>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</si>
  <si>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</si>
  <si>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</si>
  <si>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</si>
  <si>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</si>
  <si>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</si>
  <si>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</si>
  <si>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</si>
  <si>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</si>
  <si>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</si>
  <si>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</si>
  <si>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</si>
  <si>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</si>
  <si>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</si>
  <si>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</si>
  <si>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</si>
  <si>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</si>
  <si>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</si>
  <si>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</si>
  <si>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</si>
  <si>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</si>
  <si>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</si>
  <si>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</si>
  <si>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</si>
  <si>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</si>
  <si>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</si>
  <si>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</si>
  <si>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</si>
  <si>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</si>
  <si>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</si>
  <si>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</si>
  <si>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</si>
  <si>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</si>
  <si>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</si>
  <si>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</si>
  <si>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</si>
  <si>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</si>
  <si>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</si>
  <si>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</si>
  <si>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</si>
  <si>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</si>
  <si>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</si>
  <si>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</si>
  <si>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</si>
  <si>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</si>
  <si>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</si>
  <si>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</si>
  <si>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</si>
  <si>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</si>
  <si>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</si>
  <si>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</si>
  <si>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</si>
  <si>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</si>
  <si>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</si>
  <si>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</si>
  <si>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</si>
  <si>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</si>
  <si>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</si>
  <si>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</si>
  <si>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</si>
  <si>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</si>
  <si>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</si>
  <si>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</si>
  <si>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</si>
  <si>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</si>
  <si>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</si>
  <si>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</si>
  <si>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</si>
  <si>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</si>
  <si>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</si>
  <si>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</si>
  <si>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</si>
  <si>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</si>
  <si>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</si>
  <si>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</si>
  <si>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</si>
  <si>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</si>
  <si>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</si>
  <si>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</si>
  <si>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</si>
  <si>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</si>
  <si>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</si>
  <si>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</si>
  <si>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</si>
  <si>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</si>
  <si>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</si>
  <si>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</si>
  <si>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</si>
  <si>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</si>
  <si>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</si>
  <si>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</si>
  <si>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</si>
  <si>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</si>
  <si>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</si>
  <si>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</si>
  <si>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</si>
  <si>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</si>
  <si>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</si>
  <si>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</si>
  <si>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</si>
  <si>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</si>
  <si>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</si>
  <si>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</si>
  <si>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</si>
  <si>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</si>
  <si>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</si>
  <si>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</si>
  <si>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</si>
  <si>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</si>
  <si>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</si>
  <si>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</si>
  <si>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</si>
  <si>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</si>
  <si>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</si>
  <si>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</si>
  <si>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</si>
  <si>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</si>
  <si>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</si>
  <si>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</si>
  <si>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</si>
  <si>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</si>
  <si>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</si>
  <si>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</si>
  <si>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</si>
  <si>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</si>
  <si>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</si>
  <si>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</si>
  <si>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</si>
  <si>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</si>
  <si>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</si>
  <si>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</si>
  <si>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</si>
  <si>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</si>
  <si>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</si>
  <si>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</si>
  <si>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</si>
  <si>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</si>
  <si>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</si>
  <si>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</si>
  <si>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</si>
  <si>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</si>
  <si>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</si>
  <si>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</si>
  <si>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</si>
  <si>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</si>
  <si>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</si>
  <si>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</si>
  <si>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</si>
  <si>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</si>
  <si>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</si>
  <si>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</si>
  <si>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</si>
  <si>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</si>
  <si>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</si>
  <si>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</si>
  <si>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</si>
  <si>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</si>
  <si>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</si>
  <si>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</si>
  <si>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</si>
  <si>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</si>
  <si>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</si>
  <si>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</si>
  <si>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</si>
  <si>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</si>
  <si>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</si>
  <si>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</si>
  <si>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</si>
  <si>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</si>
  <si>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</si>
  <si>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</si>
  <si>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</si>
  <si>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</si>
  <si>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</si>
  <si>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</si>
  <si>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</si>
  <si>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</si>
  <si>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</si>
  <si>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</si>
  <si>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</si>
  <si>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</si>
  <si>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</si>
  <si>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</si>
  <si>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</si>
  <si>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</si>
  <si>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</si>
  <si>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</si>
  <si>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</si>
  <si>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</si>
  <si>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</si>
  <si>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</si>
  <si>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</si>
  <si>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</si>
  <si>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</si>
  <si>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</si>
  <si>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</si>
  <si>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</si>
  <si>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</si>
  <si>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</si>
  <si>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</si>
  <si>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</si>
  <si>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</si>
  <si>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</si>
  <si>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</si>
  <si>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</si>
  <si>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</si>
  <si>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</si>
  <si>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</si>
  <si>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</si>
  <si>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</si>
  <si>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</si>
  <si>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</si>
  <si>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</si>
  <si>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</si>
  <si>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</si>
  <si>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</si>
  <si>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</si>
  <si>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</si>
  <si>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</si>
  <si>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</si>
  <si>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</si>
  <si>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</si>
  <si>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</si>
  <si>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</si>
  <si>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</si>
  <si>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</si>
  <si>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</si>
  <si>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</si>
  <si>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</si>
  <si>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</si>
  <si>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</si>
  <si>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</si>
  <si>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</si>
  <si>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</si>
  <si>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</si>
  <si>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</si>
  <si>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</si>
  <si>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</si>
  <si>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</si>
  <si>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</si>
  <si>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</si>
  <si>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</si>
  <si>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</si>
  <si>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</si>
  <si>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</si>
  <si>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</si>
  <si>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</si>
  <si>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</si>
  <si>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</si>
  <si>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</si>
  <si>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</si>
  <si>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</si>
  <si>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</si>
  <si>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</si>
  <si>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</si>
  <si>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</si>
  <si>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</si>
  <si>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</si>
  <si>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</si>
  <si>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</si>
  <si>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</si>
  <si>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</si>
  <si>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</si>
  <si>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</si>
  <si>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</si>
  <si>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</si>
  <si>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</si>
  <si>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</si>
  <si>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</si>
  <si>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</si>
  <si>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</si>
  <si>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</si>
  <si>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</si>
  <si>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</si>
  <si>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</si>
  <si>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</si>
  <si>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</si>
  <si>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</si>
  <si>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</si>
  <si>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</si>
  <si>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</si>
  <si>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</si>
  <si>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</si>
  <si>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</si>
  <si>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</si>
  <si>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</si>
  <si>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</si>
  <si>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</si>
  <si>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</si>
  <si>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</si>
  <si>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</si>
  <si>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</si>
  <si>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</si>
  <si>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</si>
  <si>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</si>
  <si>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</si>
  <si>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</si>
  <si>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</si>
  <si>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</si>
  <si>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</si>
  <si>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</si>
  <si>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</si>
  <si>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</si>
  <si>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</si>
  <si>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</si>
  <si>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</si>
  <si>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</si>
  <si>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</si>
  <si>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</si>
  <si>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</si>
  <si>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</si>
  <si>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</si>
  <si>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</si>
  <si>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</si>
  <si>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</si>
  <si>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</si>
  <si>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</si>
  <si>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</si>
  <si>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</si>
  <si>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</si>
  <si>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</si>
  <si>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</si>
  <si>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</si>
  <si>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</si>
  <si>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</si>
  <si>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</si>
  <si>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</si>
  <si>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</si>
  <si>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</si>
  <si>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</si>
  <si>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</si>
  <si>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</si>
  <si>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</si>
  <si>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</si>
  <si>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</si>
  <si>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</si>
  <si>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</si>
  <si>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</si>
  <si>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</si>
  <si>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</si>
  <si>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</si>
  <si>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</si>
  <si>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</si>
  <si>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</si>
  <si>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</si>
  <si>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</si>
  <si>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</si>
  <si>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</si>
  <si>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</si>
  <si>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</si>
  <si>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</si>
  <si>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</si>
  <si>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</si>
  <si>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</si>
  <si>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</si>
  <si>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</si>
  <si>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</si>
  <si>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</si>
  <si>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</si>
  <si>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</si>
  <si>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</si>
  <si>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</si>
  <si>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</si>
  <si>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</si>
  <si>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</si>
  <si>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</si>
  <si>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</si>
  <si>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</si>
  <si>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</si>
  <si>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</si>
  <si>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</si>
  <si>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</si>
  <si>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</si>
  <si>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</si>
  <si>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</si>
  <si>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</si>
  <si>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</si>
  <si>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</si>
  <si>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</si>
  <si>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</si>
  <si>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</si>
  <si>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</si>
  <si>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</si>
  <si>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</si>
  <si>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</si>
  <si>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</si>
  <si>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</si>
  <si>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</si>
  <si>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</si>
  <si>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</si>
  <si>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</si>
  <si>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</si>
  <si>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</si>
  <si>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</si>
  <si>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</si>
  <si>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</si>
  <si>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</si>
  <si>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</si>
  <si>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</si>
  <si>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</si>
  <si>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</si>
  <si>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</si>
  <si>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</si>
  <si>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</si>
  <si>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</si>
  <si>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</si>
  <si>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</si>
  <si>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</si>
  <si>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</si>
  <si>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</si>
  <si>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</si>
  <si>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</si>
  <si>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</si>
  <si>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</si>
  <si>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</si>
  <si>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</si>
  <si>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</si>
  <si>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</si>
  <si>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</si>
  <si>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</si>
  <si>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</si>
  <si>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</si>
  <si>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</si>
  <si>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</si>
  <si>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</si>
  <si>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</si>
  <si>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</si>
  <si>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</si>
  <si>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</si>
  <si>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</si>
  <si>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</si>
  <si>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</si>
  <si>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</si>
  <si>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</si>
  <si>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</si>
  <si>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</si>
  <si>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</si>
  <si>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</si>
  <si>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</si>
  <si>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</si>
  <si>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</si>
  <si>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</si>
  <si>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</si>
  <si>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</si>
  <si>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</si>
  <si>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</si>
  <si>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</si>
  <si>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</si>
  <si>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</si>
  <si>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</si>
  <si>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</si>
  <si>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</si>
  <si>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</si>
  <si>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</si>
  <si>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</si>
  <si>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</si>
  <si>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</si>
  <si>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</si>
  <si>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</si>
  <si>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</si>
  <si>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</si>
  <si>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</si>
  <si>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</si>
  <si>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</si>
  <si>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</si>
  <si>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</si>
  <si>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</si>
  <si>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</si>
  <si>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</si>
  <si>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</si>
  <si>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</si>
  <si>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</si>
  <si>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</si>
  <si>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</si>
  <si>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</si>
  <si>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</si>
  <si>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</si>
  <si>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</si>
  <si>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</si>
  <si>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</si>
  <si>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</si>
  <si>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</si>
  <si>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</si>
  <si>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</si>
  <si>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</si>
  <si>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</si>
  <si>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</si>
  <si>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</si>
  <si>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</si>
  <si>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</si>
  <si>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</si>
  <si>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</si>
  <si>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</si>
  <si>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</si>
  <si>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</si>
  <si>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</si>
  <si>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</si>
  <si>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</si>
  <si>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</si>
  <si>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</si>
  <si>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</si>
  <si>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</si>
  <si>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</si>
  <si>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</si>
  <si>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</si>
  <si>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</si>
  <si>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</si>
  <si>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</si>
  <si>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</si>
  <si>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</si>
  <si>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</si>
  <si>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</si>
  <si>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</si>
  <si>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</si>
  <si>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</si>
  <si>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</si>
  <si>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</si>
  <si>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</si>
  <si>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</si>
  <si>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</si>
  <si>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</si>
  <si>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</si>
  <si>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</si>
  <si>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</si>
  <si>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</si>
  <si>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</si>
  <si>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</si>
  <si>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</si>
  <si>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</si>
  <si>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</si>
  <si>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</si>
  <si>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</si>
  <si>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</si>
  <si>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</si>
  <si>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</si>
  <si>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</si>
  <si>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</si>
  <si>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</si>
  <si>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</si>
  <si>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</si>
  <si>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</si>
  <si>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</si>
  <si>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</si>
  <si>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</si>
  <si>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</si>
  <si>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</si>
  <si>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</si>
  <si>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</si>
  <si>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</si>
  <si>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</si>
  <si>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</si>
  <si>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</si>
  <si>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</si>
  <si>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</si>
  <si>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</si>
  <si>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</si>
  <si>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</si>
  <si>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</si>
  <si>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</si>
  <si>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</si>
  <si>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</si>
  <si>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</si>
  <si>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</si>
  <si>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</si>
  <si>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</si>
  <si>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</si>
  <si>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</si>
  <si>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</si>
  <si>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</si>
  <si>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</si>
  <si>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</si>
  <si>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</si>
  <si>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</si>
  <si>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</si>
  <si>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</si>
  <si>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</si>
  <si>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</si>
  <si>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</si>
  <si>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</si>
  <si>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</si>
  <si>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</si>
  <si>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</si>
  <si>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</si>
  <si>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</si>
  <si>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</si>
  <si>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</si>
  <si>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</si>
  <si>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</si>
  <si>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</si>
  <si>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</si>
  <si>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</si>
  <si>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</si>
  <si>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</si>
  <si>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</si>
  <si>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</si>
  <si>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</si>
  <si>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</si>
  <si>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</si>
  <si>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</si>
  <si>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</si>
  <si>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</si>
  <si>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</si>
  <si>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</si>
  <si>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</si>
  <si>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</si>
  <si>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</si>
  <si>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</si>
  <si>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</si>
  <si>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</si>
  <si>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</si>
  <si>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</si>
  <si>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</si>
  <si>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</si>
  <si>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</si>
  <si>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</si>
  <si>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</si>
  <si>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</si>
  <si>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</si>
  <si>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</si>
  <si>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</si>
  <si>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</si>
  <si>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</si>
  <si>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</si>
  <si>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</si>
  <si>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</si>
  <si>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</si>
  <si>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</si>
  <si>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</si>
  <si>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</si>
  <si>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</si>
  <si>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</si>
  <si>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</si>
  <si>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</si>
  <si>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</si>
  <si>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</si>
  <si>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</si>
  <si>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</si>
  <si>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</si>
  <si>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</si>
  <si>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</si>
  <si>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</si>
  <si>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</si>
  <si>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</si>
  <si>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</si>
  <si>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</si>
  <si>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</si>
  <si>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</si>
  <si>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</si>
  <si>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</si>
  <si>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</si>
  <si>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</si>
  <si>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</si>
  <si>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</si>
  <si>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</si>
  <si>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</si>
  <si>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</si>
  <si>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</si>
  <si>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</si>
  <si>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</si>
  <si>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</si>
  <si>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</si>
  <si>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</si>
  <si>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</si>
  <si>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</si>
  <si>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</si>
  <si>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</si>
  <si>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</si>
  <si>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</si>
  <si>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</si>
  <si>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</si>
  <si>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</si>
  <si>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</si>
  <si>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</si>
  <si>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</si>
  <si>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</si>
  <si>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</si>
  <si>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</si>
  <si>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</si>
  <si>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</si>
  <si>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</si>
  <si>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</si>
  <si>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</si>
  <si>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</si>
  <si>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</si>
  <si>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</si>
  <si>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</si>
  <si>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</si>
  <si>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</si>
  <si>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</si>
  <si>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</si>
  <si>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</si>
  <si>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</si>
  <si>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</si>
  <si>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</si>
  <si>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</si>
  <si>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</si>
  <si>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</si>
  <si>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</si>
  <si>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</si>
  <si>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</si>
  <si>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</si>
  <si>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</si>
  <si>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</si>
  <si>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</si>
  <si>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</si>
  <si>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</si>
  <si>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</si>
  <si>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</si>
  <si>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</si>
  <si>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</si>
  <si>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</si>
  <si>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</si>
  <si>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</si>
  <si>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</si>
  <si>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</si>
  <si>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</si>
  <si>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</si>
  <si>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</si>
  <si>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</si>
  <si>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</si>
  <si>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</si>
  <si>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</si>
  <si>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</si>
  <si>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</si>
  <si>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</si>
  <si>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</si>
  <si>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</si>
  <si>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</si>
  <si>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</si>
  <si>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</si>
  <si>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</si>
  <si>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</si>
  <si>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</si>
  <si>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</si>
  <si>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</si>
  <si>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</si>
  <si>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</si>
  <si>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</si>
  <si>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</si>
  <si>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</si>
  <si>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</si>
  <si>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</si>
  <si>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</si>
  <si>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</si>
  <si>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</si>
  <si>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</si>
  <si>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</si>
  <si>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</si>
  <si>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</si>
  <si>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</si>
  <si>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</si>
  <si>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</si>
  <si>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</si>
  <si>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</si>
  <si>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</si>
  <si>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</si>
  <si>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</si>
  <si>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</si>
  <si>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</si>
  <si>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</si>
  <si>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</si>
  <si>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</si>
  <si>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</si>
  <si>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</si>
  <si>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</si>
  <si>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</si>
  <si>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</si>
  <si>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</si>
  <si>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</si>
  <si>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</si>
  <si>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</si>
  <si>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</si>
  <si>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</si>
  <si>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</si>
  <si>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</si>
  <si>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</si>
  <si>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</si>
  <si>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</si>
  <si>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</si>
  <si>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</si>
  <si>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</si>
  <si>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</si>
  <si>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</si>
  <si>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</si>
  <si>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</si>
  <si>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</si>
  <si>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</si>
  <si>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</si>
  <si>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</si>
  <si>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</si>
  <si>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</si>
  <si>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</si>
  <si>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</si>
  <si>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</si>
  <si>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</si>
  <si>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</si>
  <si>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</si>
  <si>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</si>
  <si>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</si>
  <si>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</si>
  <si>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</si>
  <si>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</si>
  <si>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</si>
  <si>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</si>
  <si>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</si>
  <si>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</si>
  <si>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</si>
  <si>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</si>
  <si>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</si>
  <si>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</si>
  <si>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</si>
  <si>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</si>
  <si>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</si>
  <si>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</si>
  <si>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</si>
  <si>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</si>
  <si>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</si>
  <si>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</si>
  <si>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</si>
  <si>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</si>
  <si>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</si>
  <si>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</si>
  <si>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</si>
  <si>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</si>
  <si>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</si>
  <si>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</si>
  <si>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</si>
  <si>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</si>
  <si>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</si>
  <si>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</si>
  <si>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</si>
  <si>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</si>
  <si>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</si>
  <si>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</si>
  <si>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</si>
  <si>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</si>
  <si>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</si>
  <si>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</si>
  <si>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</si>
  <si>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</si>
  <si>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</si>
  <si>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</si>
  <si>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</si>
  <si>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</si>
  <si>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</si>
  <si>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</si>
  <si>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</si>
  <si>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</si>
  <si>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</si>
  <si>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</si>
  <si>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</si>
  <si>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</si>
  <si>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</si>
  <si>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</si>
  <si>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</si>
  <si>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</si>
  <si>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</si>
  <si>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</si>
  <si>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</si>
  <si>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</si>
  <si>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</si>
  <si>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</si>
  <si>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</si>
  <si>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</si>
  <si>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</si>
  <si>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</si>
  <si>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</si>
  <si>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</si>
  <si>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</si>
  <si>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</si>
  <si>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</si>
  <si>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</si>
  <si>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</si>
  <si>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</si>
  <si>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</si>
  <si>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</si>
  <si>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</si>
  <si>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</si>
  <si>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</si>
  <si>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</si>
  <si>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</si>
  <si>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</si>
  <si>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</si>
  <si>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</si>
  <si>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</si>
  <si>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</si>
  <si>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</si>
  <si>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</si>
  <si>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</si>
  <si>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</si>
  <si>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</si>
  <si>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</si>
  <si>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</si>
  <si>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</si>
  <si>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</si>
  <si>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</si>
  <si>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</si>
  <si>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</si>
  <si>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</si>
  <si>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</si>
  <si>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</si>
  <si>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</si>
  <si>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</si>
  <si>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</si>
  <si>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</si>
  <si>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</si>
  <si>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</si>
  <si>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</si>
  <si>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</si>
  <si>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</si>
  <si>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</si>
  <si>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</si>
  <si>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</si>
  <si>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</si>
  <si>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</si>
  <si>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</si>
  <si>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</si>
  <si>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</si>
  <si>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</si>
  <si>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</si>
  <si>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</si>
  <si>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</si>
  <si>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</si>
  <si>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</si>
  <si>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</si>
  <si>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</si>
  <si>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</si>
  <si>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</si>
  <si>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</si>
  <si>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</si>
  <si>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</si>
  <si>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</si>
  <si>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</si>
  <si>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</si>
  <si>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</si>
  <si>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</si>
  <si>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</si>
  <si>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</si>
  <si>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</si>
  <si>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</si>
  <si>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</si>
  <si>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</si>
  <si>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</si>
  <si>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</si>
  <si>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</si>
  <si>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</si>
  <si>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</si>
  <si>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</si>
  <si>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</si>
  <si>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</si>
  <si>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</si>
  <si>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</si>
  <si>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</si>
  <si>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</si>
  <si>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</si>
  <si>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</si>
  <si>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</si>
  <si>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</si>
  <si>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</si>
  <si>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</si>
  <si>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</si>
  <si>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</si>
  <si>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</si>
  <si>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</si>
  <si>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</si>
  <si>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</si>
  <si>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</si>
  <si>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</si>
  <si>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</si>
  <si>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</si>
  <si>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</si>
  <si>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</si>
  <si>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</si>
  <si>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</si>
  <si>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</si>
  <si>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</si>
  <si>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</si>
  <si>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</si>
  <si>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</si>
  <si>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</si>
  <si>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</si>
  <si>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</si>
  <si>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</si>
  <si>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</si>
  <si>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</si>
  <si>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</si>
  <si>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</si>
  <si>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</si>
  <si>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</si>
  <si>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</si>
  <si>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</si>
  <si>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</si>
  <si>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</si>
  <si>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</si>
  <si>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</si>
  <si>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</si>
  <si>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</si>
  <si>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</si>
  <si>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</si>
  <si>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</si>
  <si>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</si>
  <si>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</si>
  <si>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</si>
  <si>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</si>
  <si>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</si>
  <si>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</si>
  <si>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</si>
  <si>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</si>
  <si>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</si>
  <si>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</si>
  <si>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</si>
  <si>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</si>
  <si>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</si>
  <si>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</si>
  <si>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</si>
  <si>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</si>
  <si>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</si>
  <si>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</si>
  <si>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</si>
  <si>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</si>
  <si>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</si>
  <si>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</si>
  <si>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</si>
  <si>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</si>
  <si>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</si>
  <si>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</si>
  <si>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</si>
  <si>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</si>
  <si>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</si>
  <si>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</si>
  <si>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</si>
  <si>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</si>
  <si>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</si>
  <si>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</si>
  <si>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</si>
  <si>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</si>
  <si>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</si>
  <si>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</si>
  <si>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</si>
  <si>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</si>
  <si>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</si>
  <si>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</si>
  <si>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</si>
  <si>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</si>
  <si>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</si>
  <si>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</si>
  <si>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</si>
  <si>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</si>
  <si>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</si>
  <si>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</si>
  <si>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</si>
  <si>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</si>
  <si>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</si>
  <si>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</si>
  <si>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</si>
  <si>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</si>
  <si>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</si>
  <si>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</si>
  <si>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</si>
  <si>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</si>
  <si>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</si>
  <si>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</si>
  <si>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</si>
  <si>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</si>
  <si>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</si>
  <si>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</si>
  <si>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</si>
  <si>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</si>
  <si>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</si>
  <si>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</si>
  <si>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</si>
  <si>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</si>
  <si>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</si>
  <si>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</si>
  <si>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</si>
  <si>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</si>
  <si>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</si>
  <si>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</si>
  <si>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</si>
  <si>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</si>
  <si>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</si>
  <si>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</si>
  <si>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</si>
  <si>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</si>
  <si>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</si>
  <si>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</si>
  <si>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</si>
  <si>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</si>
  <si>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</si>
  <si>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</si>
  <si>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</si>
  <si>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</si>
  <si>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</si>
  <si>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</si>
  <si>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</si>
  <si>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</si>
  <si>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</si>
  <si>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</si>
  <si>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</si>
  <si>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</si>
  <si>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</si>
  <si>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</si>
  <si>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</si>
  <si>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</si>
  <si>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</si>
  <si>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</si>
  <si>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</si>
  <si>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</si>
  <si>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</si>
  <si>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</si>
  <si>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</si>
  <si>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</si>
  <si>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</si>
  <si>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</si>
  <si>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</si>
  <si>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</si>
  <si>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</si>
  <si>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</si>
  <si>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</si>
  <si>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</si>
  <si>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</si>
  <si>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</si>
  <si>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</si>
  <si>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</si>
  <si>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</si>
  <si>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</si>
  <si>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</si>
  <si>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</si>
  <si>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</si>
  <si>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</si>
  <si>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</si>
  <si>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</si>
  <si>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</si>
  <si>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</si>
  <si>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</si>
  <si>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</si>
  <si>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</si>
  <si>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</si>
  <si>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</si>
  <si>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</si>
  <si>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</si>
  <si>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</si>
  <si>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</si>
  <si>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</si>
  <si>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</si>
  <si>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</si>
  <si>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</si>
  <si>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</si>
  <si>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</si>
  <si>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</si>
  <si>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</si>
  <si>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</si>
  <si>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</si>
  <si>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</si>
  <si>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</si>
  <si>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</si>
  <si>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</si>
  <si>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</si>
  <si>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</si>
  <si>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</si>
  <si>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</si>
  <si>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</si>
  <si>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</si>
  <si>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</si>
  <si>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</si>
  <si>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</si>
  <si>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</si>
  <si>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</si>
  <si>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</si>
  <si>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</si>
  <si>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</si>
  <si>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</si>
  <si>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</si>
  <si>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</si>
  <si>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</si>
  <si>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</si>
  <si>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</si>
  <si>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</si>
  <si>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</si>
  <si>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</si>
  <si>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</si>
  <si>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</si>
  <si>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</si>
  <si>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</si>
  <si>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</si>
  <si>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</si>
  <si>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</si>
  <si>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</si>
  <si>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</si>
  <si>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</si>
  <si>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</si>
  <si>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</si>
  <si>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</si>
  <si>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</si>
  <si>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</si>
  <si>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</si>
  <si>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</si>
  <si>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</si>
  <si>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</si>
  <si>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</si>
  <si>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</si>
  <si>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</si>
  <si>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</si>
  <si>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</si>
  <si>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</si>
  <si>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</si>
  <si>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</si>
  <si>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</si>
  <si>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</si>
  <si>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</si>
  <si>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</si>
  <si>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</si>
  <si>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</si>
  <si>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</si>
  <si>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</si>
  <si>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</si>
  <si>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</si>
  <si>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</si>
  <si>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</si>
  <si>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</si>
  <si>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</si>
  <si>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</si>
  <si>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</si>
  <si>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</si>
  <si>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</si>
  <si>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</si>
  <si>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</si>
  <si>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</si>
  <si>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</si>
  <si>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</si>
  <si>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</si>
  <si>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</si>
  <si>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</si>
  <si>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</si>
  <si>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</si>
  <si>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</si>
  <si>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</si>
  <si>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</si>
  <si>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</si>
  <si>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</si>
  <si>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</si>
  <si>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</si>
  <si>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</si>
  <si>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</si>
  <si>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</si>
  <si>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</si>
  <si>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</si>
  <si>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</si>
  <si>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</si>
  <si>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</si>
  <si>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</si>
  <si>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</si>
  <si>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</si>
  <si>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</si>
  <si>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</si>
  <si>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</si>
  <si>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</si>
  <si>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</si>
  <si>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</si>
  <si>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</si>
  <si>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</si>
  <si>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</si>
  <si>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</si>
  <si>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</si>
  <si>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</si>
  <si>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</si>
  <si>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</si>
  <si>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</si>
  <si>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</si>
  <si>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</si>
  <si>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</si>
  <si>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</si>
  <si>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</si>
  <si>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</si>
  <si>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</si>
  <si>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</si>
  <si>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</si>
  <si>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</si>
  <si>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</si>
  <si>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</si>
  <si>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</si>
  <si>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</si>
  <si>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</si>
  <si>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</si>
  <si>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</si>
  <si>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</si>
  <si>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</si>
  <si>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</si>
  <si>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</si>
  <si>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</si>
  <si>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</si>
  <si>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</si>
  <si>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</si>
  <si>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</si>
  <si>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</si>
  <si>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</si>
  <si>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</si>
  <si>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</si>
  <si>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</si>
  <si>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</si>
  <si>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</si>
  <si>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</si>
  <si>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</si>
  <si>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</si>
  <si>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</si>
  <si>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</si>
  <si>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</si>
  <si>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</si>
  <si>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</si>
  <si>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</si>
  <si>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</si>
  <si>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</si>
  <si>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</si>
  <si>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</si>
  <si>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</si>
  <si>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</si>
  <si>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</si>
  <si>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</si>
  <si>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</si>
  <si>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</si>
  <si>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</si>
  <si>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</si>
  <si>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</si>
  <si>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</si>
  <si>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</si>
  <si>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</si>
  <si>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</si>
  <si>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</si>
  <si>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</si>
  <si>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</si>
  <si>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</si>
  <si>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</si>
  <si>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</si>
  <si>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</si>
  <si>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</si>
  <si>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</si>
  <si>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</si>
  <si>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</si>
  <si>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</si>
  <si>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</si>
  <si>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</si>
  <si>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</si>
  <si>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</si>
  <si>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</si>
  <si>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</si>
  <si>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</si>
  <si>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</si>
  <si>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</si>
  <si>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</si>
  <si>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</si>
  <si>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</si>
  <si>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</si>
  <si>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</si>
  <si>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</si>
  <si>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</si>
  <si>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</si>
  <si>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</si>
  <si>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</si>
  <si>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</si>
  <si>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</si>
  <si>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</si>
  <si>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</si>
  <si>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</si>
  <si>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</si>
  <si>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</si>
  <si>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</si>
  <si>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</si>
  <si>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</si>
  <si>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</si>
  <si>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</si>
  <si>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</si>
  <si>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</si>
  <si>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</si>
  <si>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</si>
  <si>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</si>
  <si>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</si>
  <si>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</si>
  <si>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</si>
  <si>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</si>
  <si>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</si>
  <si>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</si>
  <si>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</si>
  <si>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</si>
  <si>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</si>
  <si>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</si>
  <si>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</si>
  <si>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</si>
  <si>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</si>
  <si>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</si>
  <si>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</si>
  <si>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</si>
  <si>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</si>
  <si>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</si>
  <si>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</si>
  <si>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</si>
  <si>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</si>
  <si>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</si>
  <si>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</si>
  <si>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</si>
  <si>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</si>
  <si>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</si>
  <si>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</si>
  <si>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</si>
  <si>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</si>
  <si>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</si>
  <si>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</si>
  <si>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</si>
  <si>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</si>
  <si>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</si>
  <si>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</si>
  <si>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</si>
  <si>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</si>
  <si>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</si>
  <si>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</si>
  <si>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</si>
  <si>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</si>
  <si>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</si>
  <si>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</si>
  <si>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</si>
  <si>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</si>
  <si>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</si>
  <si>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</si>
  <si>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</si>
  <si>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</si>
  <si>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</si>
  <si>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</si>
  <si>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</si>
  <si>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</si>
  <si>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</si>
  <si>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</si>
  <si>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</si>
  <si>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</si>
  <si>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</si>
  <si>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</si>
  <si>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</si>
  <si>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</si>
  <si>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</si>
  <si>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</si>
  <si>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</si>
  <si>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</si>
  <si>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</si>
  <si>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</si>
  <si>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</si>
  <si>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</si>
  <si>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</si>
  <si>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</si>
  <si>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</si>
  <si>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</si>
  <si>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</si>
  <si>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</si>
  <si>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</si>
  <si>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</si>
  <si>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</si>
  <si>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</si>
  <si>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</si>
  <si>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</si>
  <si>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</si>
  <si>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</si>
  <si>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</si>
  <si>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</si>
  <si>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</si>
  <si>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</si>
  <si>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</si>
  <si>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</si>
  <si>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</si>
  <si>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</si>
  <si>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</si>
  <si>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</si>
  <si>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</si>
  <si>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</si>
  <si>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</si>
  <si>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</si>
  <si>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</si>
  <si>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</si>
  <si>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</si>
  <si>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</si>
  <si>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</si>
  <si>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</si>
  <si>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</si>
  <si>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</si>
  <si>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</si>
  <si>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</si>
  <si>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</si>
  <si>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</si>
  <si>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</si>
  <si>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</si>
  <si>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</si>
  <si>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</si>
  <si>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</si>
  <si>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</si>
  <si>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</si>
  <si>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</si>
  <si>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</si>
  <si>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</si>
  <si>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</si>
  <si>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</si>
  <si>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</si>
  <si>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</si>
  <si>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</si>
  <si>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</si>
  <si>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</si>
  <si>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</si>
  <si>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</si>
  <si>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</si>
  <si>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</si>
  <si>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</si>
  <si>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</si>
  <si>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</si>
  <si>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</si>
  <si>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</si>
  <si>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</si>
  <si>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</si>
  <si>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</si>
  <si>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</si>
  <si>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</si>
  <si>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</si>
  <si>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</si>
  <si>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</si>
  <si>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</si>
  <si>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</si>
  <si>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</si>
  <si>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</si>
  <si>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</si>
  <si>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</si>
  <si>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</si>
  <si>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</si>
  <si>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</si>
  <si>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</si>
  <si>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</si>
  <si>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</si>
  <si>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</si>
  <si>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</si>
  <si>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</si>
  <si>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</si>
  <si>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</si>
  <si>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</si>
  <si>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</si>
  <si>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</si>
  <si>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</si>
  <si>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</si>
  <si>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</si>
  <si>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</si>
  <si>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</si>
  <si>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</si>
  <si>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</si>
  <si>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</si>
  <si>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</si>
  <si>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</si>
  <si>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</si>
  <si>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</si>
  <si>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</si>
  <si>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</si>
  <si>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</si>
  <si>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</si>
  <si>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</si>
  <si>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</si>
  <si>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</si>
  <si>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</si>
  <si>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</si>
  <si>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</si>
  <si>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</si>
  <si>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</si>
  <si>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</si>
  <si>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</si>
  <si>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</si>
  <si>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</si>
  <si>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</si>
  <si>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</si>
  <si>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</si>
  <si>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</si>
  <si>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</si>
  <si>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</si>
  <si>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</si>
  <si>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</si>
  <si>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</si>
  <si>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</si>
  <si>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</si>
  <si>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</si>
  <si>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</si>
  <si>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</si>
  <si>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</si>
  <si>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</si>
  <si>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</si>
  <si>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</si>
  <si>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</si>
  <si>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</si>
  <si>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</si>
  <si>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</si>
  <si>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</si>
  <si>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</si>
  <si>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</si>
  <si>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</si>
  <si>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</si>
  <si>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</si>
  <si>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</si>
  <si>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</si>
  <si>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</si>
  <si>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</si>
  <si>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</si>
  <si>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</si>
  <si>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</si>
  <si>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</si>
  <si>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</si>
  <si>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</si>
  <si>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</si>
  <si>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</si>
  <si>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</si>
  <si>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</si>
  <si>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</si>
  <si>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</si>
  <si>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</si>
  <si>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</si>
  <si>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</si>
  <si>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</si>
  <si>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</si>
  <si>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</si>
  <si>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</si>
  <si>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</si>
  <si>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</si>
  <si>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</si>
  <si>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</si>
  <si>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</si>
  <si>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</si>
  <si>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</si>
  <si>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</si>
  <si>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</si>
  <si>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</si>
  <si>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</si>
  <si>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</si>
  <si>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</si>
  <si>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</si>
  <si>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</si>
  <si>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</si>
  <si>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</si>
  <si>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</si>
  <si>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</si>
  <si>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</si>
  <si>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</si>
  <si>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</si>
  <si>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</si>
  <si>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</si>
  <si>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</si>
  <si>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</si>
  <si>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</si>
  <si>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</si>
  <si>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</si>
  <si>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</si>
  <si>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</si>
  <si>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</si>
  <si>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</si>
  <si>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</si>
  <si>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</si>
  <si>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</si>
  <si>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</si>
  <si>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</si>
  <si>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</si>
  <si>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</si>
  <si>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</si>
  <si>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</si>
  <si>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</si>
  <si>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</si>
  <si>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</si>
  <si>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</si>
  <si>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</si>
  <si>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</si>
  <si>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</si>
  <si>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</si>
  <si>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</si>
  <si>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</si>
  <si>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</si>
  <si>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</si>
  <si>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</si>
  <si>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</si>
  <si>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</si>
  <si>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</si>
  <si>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</si>
  <si>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</si>
  <si>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</si>
  <si>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</si>
  <si>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</si>
  <si>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</si>
  <si>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</si>
  <si>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</si>
  <si>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</si>
  <si>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</si>
  <si>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</si>
  <si>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</si>
  <si>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</si>
  <si>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</si>
  <si>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</si>
  <si>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</si>
  <si>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</si>
  <si>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</si>
  <si>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</si>
  <si>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</si>
  <si>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</si>
  <si>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</si>
  <si>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</si>
  <si>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</si>
  <si>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</si>
  <si>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</si>
  <si>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</si>
  <si>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</si>
  <si>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</si>
  <si>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</si>
  <si>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</si>
  <si>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</si>
  <si>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</si>
  <si>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</si>
  <si>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</si>
  <si>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</si>
  <si>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</si>
  <si>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</si>
  <si>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</si>
  <si>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</si>
  <si>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</si>
  <si>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</si>
  <si>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</si>
  <si>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</si>
  <si>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</si>
  <si>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</si>
  <si>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</si>
  <si>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</si>
  <si>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</si>
  <si>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</si>
  <si>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</si>
  <si>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</si>
  <si>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</si>
  <si>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</si>
  <si>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</si>
  <si>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</si>
  <si>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</si>
  <si>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</si>
  <si>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</si>
  <si>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</si>
  <si>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</si>
  <si>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</si>
  <si>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</si>
  <si>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</si>
  <si>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</si>
  <si>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</si>
  <si>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</si>
  <si>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</si>
  <si>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</si>
  <si>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</si>
  <si>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</si>
  <si>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</si>
  <si>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</si>
  <si>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</si>
  <si>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</si>
  <si>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</si>
  <si>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</si>
  <si>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</si>
  <si>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</si>
  <si>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</si>
  <si>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</si>
  <si>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</si>
  <si>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</si>
  <si>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</si>
  <si>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</si>
  <si>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</si>
  <si>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</si>
  <si>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</si>
  <si>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</si>
  <si>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</si>
  <si>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</si>
  <si>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</si>
  <si>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</si>
  <si>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</si>
  <si>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</si>
  <si>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</si>
  <si>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</si>
  <si>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</si>
  <si>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</si>
  <si>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</si>
  <si>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</si>
  <si>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</si>
  <si>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</si>
  <si>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</si>
  <si>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</si>
  <si>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</si>
  <si>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</si>
  <si>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</si>
  <si>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</si>
  <si>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</si>
  <si>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</si>
  <si>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</si>
  <si>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</si>
  <si>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</si>
  <si>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</si>
  <si>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</si>
  <si>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</si>
  <si>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</si>
  <si>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</si>
  <si>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</si>
  <si>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</si>
  <si>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</si>
  <si>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</si>
  <si>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</si>
  <si>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</si>
  <si>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</si>
  <si>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</si>
  <si>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</si>
  <si>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</si>
  <si>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</si>
  <si>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</si>
  <si>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</si>
  <si>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</si>
  <si>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</si>
  <si>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</si>
  <si>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</si>
  <si>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</si>
  <si>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</si>
  <si>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</si>
  <si>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</si>
  <si>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</si>
  <si>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</si>
  <si>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</si>
  <si>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</si>
  <si>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</si>
  <si>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</si>
  <si>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</si>
  <si>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</si>
  <si>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</si>
  <si>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</si>
  <si>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</si>
  <si>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</si>
  <si>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</si>
  <si>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</si>
  <si>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</si>
  <si>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</si>
  <si>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</si>
  <si>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</si>
  <si>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</si>
  <si>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</si>
  <si>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</si>
  <si>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</si>
  <si>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</si>
  <si>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</si>
  <si>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</si>
  <si>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</si>
  <si>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</si>
  <si>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</si>
  <si>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</si>
  <si>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</si>
  <si>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</si>
  <si>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</si>
  <si>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</si>
  <si>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</si>
  <si>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</si>
  <si>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</si>
  <si>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</si>
  <si>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</si>
  <si>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</si>
  <si>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</si>
  <si>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</si>
  <si>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</si>
  <si>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</si>
  <si>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</si>
  <si>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</si>
  <si>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</si>
  <si>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</si>
  <si>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</si>
  <si>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</si>
  <si>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</si>
  <si>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</si>
  <si>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</si>
  <si>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</si>
  <si>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</si>
  <si>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</si>
  <si>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</si>
  <si>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</si>
  <si>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</si>
  <si>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</si>
  <si>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</si>
  <si>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</si>
  <si>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</si>
  <si>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</si>
  <si>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</si>
  <si>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</si>
  <si>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</si>
  <si>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</si>
  <si>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</si>
  <si>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</si>
  <si>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</si>
  <si>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</si>
  <si>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</si>
  <si>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</si>
  <si>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</si>
  <si>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</si>
  <si>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</si>
  <si>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</si>
  <si>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</si>
  <si>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</si>
  <si>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</si>
  <si>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</si>
  <si>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</si>
  <si>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</si>
  <si>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</si>
  <si>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</si>
  <si>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</si>
  <si>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</si>
  <si>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</si>
  <si>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</si>
  <si>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</si>
  <si>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</si>
  <si>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</si>
  <si>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</si>
  <si>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</si>
  <si>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</si>
  <si>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</si>
  <si>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</si>
  <si>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</si>
  <si>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</si>
  <si>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</si>
  <si>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</si>
  <si>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</si>
  <si>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</si>
  <si>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</si>
  <si>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</si>
  <si>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</si>
  <si>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</si>
  <si>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</si>
  <si>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</si>
  <si>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</si>
  <si>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</si>
  <si>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</si>
  <si>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</si>
  <si>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</si>
  <si>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</si>
  <si>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</si>
  <si>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</si>
  <si>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</si>
  <si>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</si>
  <si>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</si>
  <si>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</si>
  <si>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</si>
  <si>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</si>
  <si>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</si>
  <si>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</si>
  <si>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</si>
  <si>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</si>
  <si>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</si>
  <si>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</si>
  <si>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</si>
  <si>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</si>
  <si>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</si>
  <si>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</si>
  <si>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</si>
  <si>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</si>
  <si>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</si>
  <si>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</si>
  <si>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</si>
  <si>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</si>
  <si>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</si>
  <si>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</si>
  <si>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</si>
  <si>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</si>
  <si>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</si>
  <si>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</si>
  <si>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</si>
  <si>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</si>
  <si>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</si>
  <si>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</si>
  <si>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</si>
  <si>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</si>
  <si>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</si>
  <si>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</si>
  <si>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</si>
  <si>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</si>
  <si>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</si>
  <si>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</si>
  <si>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</si>
  <si>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</si>
  <si>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</si>
  <si>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</si>
  <si>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</si>
  <si>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</si>
  <si>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</si>
  <si>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</si>
  <si>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</si>
  <si>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</si>
  <si>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</si>
  <si>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</si>
  <si>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</si>
  <si>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</si>
  <si>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</si>
  <si>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</si>
  <si>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</si>
  <si>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</si>
  <si>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</si>
  <si>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</si>
  <si>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</si>
  <si>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</si>
  <si>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</si>
  <si>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</si>
  <si>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</si>
  <si>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</si>
  <si>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</si>
  <si>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</si>
  <si>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</si>
  <si>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</si>
  <si>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</si>
  <si>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</si>
  <si>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</si>
  <si>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</si>
  <si>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</si>
  <si>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</si>
  <si>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</si>
  <si>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</si>
  <si>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</si>
  <si>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</si>
  <si>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</si>
  <si>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</si>
  <si>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</si>
  <si>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</si>
  <si>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</si>
  <si>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</si>
  <si>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</si>
  <si>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</si>
  <si>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</si>
  <si>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</si>
  <si>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</si>
  <si>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</si>
  <si>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</si>
  <si>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</si>
  <si>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</si>
  <si>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</si>
  <si>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</si>
  <si>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</si>
  <si>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</si>
  <si>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</si>
  <si>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</si>
  <si>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</si>
  <si>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</si>
  <si>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</si>
  <si>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</si>
  <si>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</si>
  <si>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</si>
  <si>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</si>
  <si>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</si>
  <si>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</si>
  <si>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</si>
  <si>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</si>
  <si>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</si>
  <si>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</si>
  <si>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</si>
  <si>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</si>
  <si>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</si>
  <si>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</si>
  <si>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</si>
  <si>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</si>
  <si>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</si>
  <si>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</si>
  <si>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</si>
  <si>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</si>
  <si>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</si>
  <si>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</si>
  <si>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</si>
  <si>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</si>
  <si>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</si>
  <si>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</si>
  <si>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</si>
  <si>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</si>
  <si>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</si>
  <si>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</si>
  <si>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</si>
  <si>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</si>
  <si>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</si>
  <si>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</si>
  <si>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</si>
  <si>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</si>
  <si>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</si>
  <si>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</si>
  <si>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</si>
  <si>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</si>
  <si>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</si>
  <si>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</si>
  <si>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</si>
  <si>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</si>
  <si>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</si>
  <si>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</si>
  <si>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</si>
  <si>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</si>
  <si>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</si>
  <si>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</si>
  <si>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</si>
  <si>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</si>
  <si>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</si>
  <si>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</si>
  <si>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</si>
  <si>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</si>
  <si>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</si>
  <si>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</si>
  <si>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</si>
  <si>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</si>
  <si>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</si>
  <si>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</si>
  <si>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</si>
  <si>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</si>
  <si>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</si>
  <si>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</si>
  <si>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</si>
  <si>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</si>
  <si>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</si>
  <si>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</si>
  <si>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</si>
  <si>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</si>
  <si>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</si>
  <si>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</si>
  <si>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</si>
  <si>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</si>
  <si>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</si>
  <si>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</si>
  <si>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</si>
  <si>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</si>
  <si>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</si>
  <si>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</si>
  <si>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</si>
  <si>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</si>
  <si>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</si>
  <si>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</si>
  <si>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</si>
  <si>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</si>
  <si>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</si>
  <si>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</si>
  <si>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</si>
  <si>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</si>
  <si>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</si>
  <si>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</si>
  <si>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</si>
  <si>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</si>
  <si>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</si>
  <si>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</si>
  <si>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</si>
  <si>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</si>
  <si>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</si>
  <si>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</si>
  <si>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</si>
  <si>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</si>
  <si>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</si>
  <si>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</si>
  <si>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</si>
  <si>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</si>
  <si>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</si>
  <si>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</si>
  <si>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</si>
  <si>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</si>
  <si>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</si>
  <si>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</si>
  <si>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</si>
  <si>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</si>
  <si>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</si>
  <si>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</si>
  <si>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</si>
  <si>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</si>
  <si>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</si>
  <si>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</si>
  <si>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</si>
  <si>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</si>
  <si>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</si>
  <si>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</si>
  <si>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</si>
  <si>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</si>
  <si>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</si>
  <si>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</si>
  <si>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</si>
  <si>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</si>
  <si>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</si>
  <si>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</si>
  <si>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</si>
  <si>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</si>
  <si>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</si>
  <si>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</si>
  <si>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</si>
  <si>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</si>
  <si>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</si>
  <si>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</si>
  <si>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</si>
  <si>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</si>
  <si>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</si>
  <si>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</si>
  <si>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</si>
  <si>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</si>
  <si>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</si>
  <si>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</si>
  <si>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</si>
  <si>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</si>
  <si>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</si>
  <si>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</si>
  <si>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</si>
  <si>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</si>
  <si>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</si>
  <si>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</si>
  <si>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</si>
  <si>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</si>
  <si>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</si>
  <si>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</si>
  <si>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</si>
  <si>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</si>
  <si>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</si>
  <si>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</si>
  <si>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</si>
  <si>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</si>
  <si>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</si>
  <si>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</si>
  <si>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</si>
  <si>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</si>
  <si>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</si>
  <si>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</si>
  <si>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</si>
  <si>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</si>
  <si>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</si>
  <si>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</si>
  <si>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</si>
  <si>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</si>
  <si>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</si>
  <si>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</si>
  <si>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</si>
  <si>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</si>
  <si>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</si>
  <si>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</si>
  <si>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</si>
  <si>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</si>
  <si>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</si>
  <si>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</si>
  <si>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</si>
  <si>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</si>
  <si>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</si>
  <si>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</si>
  <si>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</si>
  <si>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</si>
  <si>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</si>
  <si>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</si>
  <si>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</si>
  <si>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</si>
  <si>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</si>
  <si>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</si>
  <si>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</si>
  <si>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</si>
  <si>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</si>
  <si>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</si>
  <si>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</si>
  <si>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</si>
  <si>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</si>
  <si>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</si>
  <si>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</si>
  <si>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</si>
  <si>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</si>
  <si>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</si>
  <si>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</si>
  <si>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</si>
  <si>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</si>
  <si>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</si>
  <si>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</si>
  <si>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</si>
  <si>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</si>
  <si>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</si>
  <si>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</si>
  <si>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</si>
  <si>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</si>
  <si>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</si>
  <si>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</si>
  <si>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</si>
  <si>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</si>
  <si>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</si>
  <si>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</si>
  <si>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</si>
  <si>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</si>
  <si>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</si>
  <si>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</si>
  <si>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</si>
  <si>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</si>
  <si>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</si>
  <si>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</si>
  <si>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</si>
  <si>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</si>
  <si>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</si>
  <si>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</si>
  <si>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</si>
  <si>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</si>
  <si>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</si>
  <si>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</si>
  <si>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</si>
  <si>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</si>
  <si>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</si>
  <si>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</si>
  <si>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</si>
  <si>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</si>
  <si>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</si>
  <si>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</si>
  <si>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</si>
  <si>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</si>
  <si>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</si>
  <si>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</si>
  <si>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</si>
  <si>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</si>
  <si>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</si>
  <si>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</si>
  <si>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</si>
  <si>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</si>
  <si>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</si>
  <si>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</si>
  <si>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</si>
  <si>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</si>
  <si>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</si>
  <si>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</si>
  <si>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</si>
  <si>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</si>
  <si>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</si>
  <si>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</si>
  <si>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</si>
  <si>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</si>
  <si>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</si>
  <si>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</si>
  <si>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</si>
  <si>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</si>
  <si>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</si>
  <si>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</si>
  <si>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</si>
  <si>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</si>
  <si>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</si>
  <si>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</si>
  <si>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</si>
  <si>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</si>
  <si>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</si>
  <si>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</si>
  <si>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</si>
  <si>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</si>
  <si>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</si>
  <si>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</si>
  <si>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</si>
  <si>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</si>
  <si>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</si>
  <si>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</si>
  <si>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</si>
  <si>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</si>
  <si>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</si>
  <si>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</si>
  <si>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</si>
  <si>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</si>
  <si>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</si>
  <si>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</si>
  <si>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</si>
  <si>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</si>
  <si>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</si>
  <si>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</si>
  <si>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</si>
  <si>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</si>
  <si>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</si>
  <si>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</si>
  <si>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</si>
  <si>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</si>
  <si>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</si>
  <si>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</si>
  <si>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</si>
  <si>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</si>
  <si>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</si>
  <si>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</si>
  <si>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</si>
  <si>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</si>
  <si>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</si>
  <si>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</si>
  <si>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</si>
  <si>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</si>
  <si>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</si>
  <si>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</si>
  <si>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</si>
  <si>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</si>
  <si>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</si>
  <si>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</si>
  <si>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</si>
  <si>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</si>
  <si>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</si>
  <si>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</si>
  <si>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</si>
  <si>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</si>
  <si>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</si>
  <si>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</si>
  <si>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</si>
  <si>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</si>
  <si>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</si>
  <si>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</si>
  <si>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</si>
  <si>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</si>
  <si>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</si>
  <si>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</si>
  <si>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</si>
  <si>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</si>
  <si>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</si>
  <si>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</si>
  <si>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</si>
  <si>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</si>
  <si>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</si>
  <si>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</si>
  <si>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</si>
  <si>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</si>
  <si>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</si>
  <si>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</si>
  <si>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</si>
  <si>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</si>
  <si>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</si>
  <si>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</si>
  <si>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</si>
  <si>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</si>
  <si>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</si>
  <si>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</si>
  <si>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</si>
  <si>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</si>
  <si>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</si>
  <si>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</si>
  <si>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</si>
  <si>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</si>
  <si>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</si>
  <si>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</si>
  <si>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</si>
  <si>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</si>
  <si>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</si>
  <si>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</si>
  <si>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</si>
  <si>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</si>
  <si>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</si>
  <si>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</si>
  <si>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</si>
  <si>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</si>
  <si>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</si>
  <si>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</si>
  <si>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</si>
  <si>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</si>
  <si>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</si>
  <si>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</si>
  <si>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</si>
  <si>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</si>
  <si>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</si>
  <si>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</si>
  <si>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</si>
  <si>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</si>
  <si>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</si>
  <si>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</si>
  <si>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</si>
  <si>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</si>
  <si>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</si>
  <si>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</si>
  <si>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</si>
  <si>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</si>
  <si>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</si>
  <si>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</si>
  <si>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</si>
  <si>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</si>
  <si>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</si>
  <si>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</si>
  <si>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</si>
  <si>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</si>
  <si>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</si>
  <si>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</si>
  <si>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</si>
  <si>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</si>
  <si>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</si>
  <si>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</si>
  <si>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</si>
  <si>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</si>
  <si>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</si>
  <si>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</si>
  <si>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</si>
  <si>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</si>
  <si>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</si>
  <si>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</si>
  <si>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</si>
  <si>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</si>
  <si>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</si>
  <si>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</si>
  <si>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</si>
  <si>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</si>
  <si>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</si>
  <si>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</si>
  <si>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</si>
  <si>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</si>
  <si>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</si>
  <si>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</si>
  <si>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</si>
  <si>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</si>
  <si>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</si>
  <si>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</si>
  <si>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</si>
  <si>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</si>
  <si>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</si>
  <si>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</si>
  <si>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</si>
  <si>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</si>
  <si>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</si>
  <si>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</si>
  <si>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</si>
  <si>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</si>
  <si>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</si>
  <si>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</si>
  <si>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</si>
  <si>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</si>
  <si>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</si>
  <si>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</si>
  <si>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</si>
  <si>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</si>
  <si>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</si>
  <si>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</si>
  <si>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</si>
  <si>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</si>
  <si>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</si>
  <si>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</si>
  <si>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</si>
  <si>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</si>
  <si>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</si>
  <si>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</si>
  <si>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</si>
  <si>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</si>
  <si>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</si>
  <si>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</si>
  <si>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</si>
  <si>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</si>
  <si>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</si>
  <si>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</si>
  <si>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</si>
  <si>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</si>
  <si>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</si>
  <si>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</si>
  <si>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</si>
  <si>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</si>
  <si>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</si>
  <si>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</si>
  <si>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</si>
  <si>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</si>
  <si>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</si>
  <si>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</si>
  <si>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</si>
  <si>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</si>
  <si>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</si>
  <si>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</si>
  <si>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</si>
  <si>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</si>
  <si>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</si>
  <si>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</si>
  <si>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</si>
  <si>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</si>
  <si>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</si>
  <si>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</si>
  <si>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</si>
  <si>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</si>
  <si>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</si>
  <si>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</si>
  <si>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</si>
  <si>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</si>
  <si>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</si>
  <si>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</si>
  <si>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</si>
  <si>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</si>
  <si>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</si>
  <si>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</si>
  <si>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</si>
  <si>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</si>
  <si>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</si>
  <si>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</si>
  <si>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</si>
  <si>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</si>
  <si>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</si>
  <si>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</si>
  <si>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</si>
  <si>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</si>
  <si>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</si>
  <si>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</si>
  <si>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</si>
  <si>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</si>
  <si>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</si>
  <si>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</si>
  <si>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</si>
  <si>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</si>
  <si>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</si>
  <si>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</si>
  <si>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</si>
  <si>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</si>
  <si>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</si>
  <si>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</si>
  <si>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</si>
  <si>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</si>
  <si>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</si>
  <si>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</si>
  <si>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</si>
  <si>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</si>
  <si>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</si>
  <si>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</si>
  <si>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</si>
  <si>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</si>
  <si>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</si>
  <si>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</si>
  <si>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</si>
  <si>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</si>
  <si>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</si>
  <si>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</si>
  <si>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</si>
  <si>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</si>
  <si>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</si>
  <si>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</si>
  <si>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</si>
  <si>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</si>
  <si>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</si>
  <si>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</si>
  <si>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</si>
  <si>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</si>
  <si>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</si>
  <si>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</si>
  <si>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</si>
  <si>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</si>
  <si>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</si>
  <si>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</si>
  <si>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</si>
  <si>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</si>
  <si>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</si>
  <si>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</si>
  <si>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</si>
  <si>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</si>
  <si>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</si>
  <si>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</si>
  <si>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</si>
  <si>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</si>
  <si>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</si>
  <si>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</si>
  <si>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</si>
  <si>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</si>
  <si>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</si>
  <si>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</si>
  <si>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</si>
  <si>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</si>
  <si>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</si>
  <si>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</si>
  <si>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</si>
  <si>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</si>
  <si>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</si>
  <si>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</si>
  <si>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</si>
  <si>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</si>
  <si>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</si>
  <si>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</si>
  <si>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</si>
  <si>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</si>
  <si>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</si>
  <si>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</si>
  <si>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</si>
  <si>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</si>
  <si>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</si>
  <si>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</si>
  <si>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</si>
  <si>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</si>
  <si>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</si>
  <si>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</si>
  <si>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</si>
  <si>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</si>
  <si>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</si>
  <si>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</si>
  <si>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</si>
  <si>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</si>
  <si>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</si>
  <si>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</si>
  <si>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</si>
  <si>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</si>
  <si>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</si>
  <si>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</si>
  <si>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</si>
  <si>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</si>
  <si>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</si>
  <si>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</si>
  <si>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</si>
  <si>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</si>
  <si>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</si>
  <si>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</si>
  <si>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</si>
  <si>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</si>
  <si>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</si>
  <si>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</si>
  <si>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</si>
  <si>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</si>
  <si>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</si>
  <si>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</si>
  <si>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</si>
  <si>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</si>
  <si>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</si>
  <si>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</si>
  <si>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</si>
  <si>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</si>
  <si>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</si>
  <si>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</si>
  <si>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</si>
  <si>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</si>
  <si>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</si>
  <si>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</si>
  <si>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</si>
  <si>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</si>
  <si>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</si>
  <si>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</si>
  <si>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</si>
  <si>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</si>
  <si>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</si>
  <si>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</si>
  <si>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</si>
  <si>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</si>
  <si>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</si>
  <si>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</si>
  <si>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</si>
  <si>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</si>
  <si>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</si>
  <si>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</si>
  <si>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</si>
  <si>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</si>
  <si>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</si>
  <si>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</si>
  <si>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</si>
  <si>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</si>
  <si>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</si>
  <si>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</si>
  <si>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</si>
  <si>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</si>
  <si>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</si>
  <si>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</si>
  <si>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</si>
  <si>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</si>
  <si>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</si>
  <si>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</si>
  <si>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</si>
  <si>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</si>
  <si>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</si>
  <si>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</si>
  <si>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</si>
  <si>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</si>
  <si>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</si>
  <si>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</si>
  <si>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</si>
  <si>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</si>
  <si>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</si>
  <si>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</si>
  <si>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</si>
  <si>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</si>
  <si>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</si>
  <si>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</si>
  <si>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</si>
  <si>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</si>
  <si>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</si>
  <si>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</si>
  <si>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</si>
  <si>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</si>
  <si>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</si>
  <si>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</si>
  <si>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</si>
  <si>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</si>
  <si>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</si>
  <si>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</si>
  <si>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</si>
  <si>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</si>
  <si>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</si>
  <si>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</si>
  <si>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</si>
  <si>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</si>
  <si>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</si>
  <si>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</si>
  <si>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</si>
  <si>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</si>
  <si>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</si>
  <si>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</si>
  <si>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</si>
  <si>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</si>
  <si>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</si>
  <si>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</si>
  <si>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</si>
  <si>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</si>
  <si>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</si>
  <si>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</si>
  <si>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</si>
  <si>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</si>
  <si>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</si>
  <si>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</si>
  <si>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</si>
  <si>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</si>
  <si>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</si>
  <si>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</si>
  <si>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</si>
  <si>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</si>
  <si>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</si>
  <si>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</si>
  <si>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</si>
  <si>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</si>
  <si>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</si>
  <si>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</si>
  <si>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</si>
  <si>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</si>
  <si>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</si>
  <si>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</si>
  <si>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</si>
  <si>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</si>
  <si>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</si>
  <si>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</si>
  <si>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</si>
  <si>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</si>
  <si>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</si>
  <si>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</si>
  <si>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</si>
  <si>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</si>
  <si>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</si>
  <si>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</si>
  <si>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</si>
  <si>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</si>
  <si>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</si>
  <si>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</si>
  <si>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</si>
  <si>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</si>
  <si>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</si>
  <si>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</si>
  <si>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</si>
  <si>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</si>
  <si>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</si>
  <si>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</si>
  <si>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</si>
  <si>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</si>
  <si>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</si>
  <si>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</si>
  <si>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</si>
  <si>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</si>
  <si>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</si>
  <si>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</si>
  <si>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</si>
  <si>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</si>
  <si>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</si>
  <si>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</si>
  <si>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</si>
  <si>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</si>
  <si>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</si>
  <si>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</si>
  <si>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</si>
  <si>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</si>
  <si>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</si>
  <si>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</si>
  <si>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</si>
  <si>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</si>
  <si>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</si>
  <si>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</si>
  <si>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</si>
  <si>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</si>
  <si>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</si>
  <si>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</si>
  <si>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</si>
  <si>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</si>
  <si>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</si>
  <si>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</si>
  <si>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</si>
  <si>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</si>
  <si>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</si>
  <si>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</si>
  <si>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</si>
  <si>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</si>
  <si>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</si>
  <si>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</si>
  <si>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</si>
  <si>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</si>
  <si>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</si>
  <si>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</si>
  <si>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</si>
  <si>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</si>
  <si>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</si>
  <si>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</si>
  <si>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</si>
  <si>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</si>
  <si>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</si>
  <si>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</si>
  <si>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</si>
  <si>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</si>
  <si>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</si>
  <si>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</si>
  <si>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</si>
  <si>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</si>
  <si>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</si>
  <si>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</si>
  <si>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</si>
  <si>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</si>
  <si>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</si>
  <si>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</si>
  <si>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</si>
  <si>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</si>
  <si>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</si>
  <si>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</si>
  <si>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</si>
  <si>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</si>
  <si>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</si>
  <si>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</si>
  <si>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</si>
  <si>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</si>
  <si>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</si>
  <si>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</si>
  <si>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</si>
  <si>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</si>
  <si>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</si>
  <si>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</si>
  <si>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</si>
  <si>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</si>
  <si>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</si>
  <si>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</si>
  <si>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</si>
  <si>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</si>
  <si>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</si>
  <si>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</si>
  <si>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</si>
  <si>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</si>
  <si>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</si>
  <si>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</si>
  <si>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</si>
  <si>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</si>
  <si>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</si>
  <si>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</si>
  <si>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</si>
  <si>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</si>
  <si>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</si>
  <si>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</si>
  <si>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</si>
  <si>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</si>
  <si>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</si>
  <si>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</si>
  <si>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</si>
  <si>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</si>
  <si>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</si>
  <si>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</si>
  <si>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</si>
  <si>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</si>
  <si>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</si>
  <si>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</si>
  <si>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</si>
  <si>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</si>
  <si>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</si>
  <si>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</si>
  <si>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</si>
  <si>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</si>
  <si>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</si>
  <si>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</si>
  <si>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</si>
  <si>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</si>
  <si>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</si>
  <si>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</si>
  <si>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</si>
  <si>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</si>
  <si>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</si>
  <si>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</si>
  <si>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</si>
  <si>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</si>
  <si>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</si>
  <si>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</si>
  <si>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</si>
  <si>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</si>
  <si>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</si>
  <si>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</si>
  <si>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</si>
  <si>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</si>
  <si>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</si>
  <si>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</si>
  <si>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</si>
  <si>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</si>
  <si>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</si>
  <si>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</si>
  <si>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</si>
  <si>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</si>
  <si>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</si>
  <si>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</si>
  <si>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</si>
  <si>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</si>
  <si>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</si>
  <si>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</si>
  <si>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</si>
  <si>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</si>
  <si>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</si>
  <si>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</si>
  <si>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</si>
  <si>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</si>
  <si>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</si>
  <si>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</si>
  <si>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</si>
  <si>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</si>
  <si>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</si>
  <si>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</si>
  <si>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</si>
  <si>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</si>
  <si>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</si>
  <si>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</si>
  <si>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</si>
  <si>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</si>
  <si>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</si>
  <si>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</si>
  <si>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</si>
  <si>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</si>
  <si>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</si>
  <si>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</si>
  <si>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</si>
  <si>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</si>
  <si>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</si>
  <si>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</si>
  <si>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</si>
  <si>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</si>
  <si>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</si>
  <si>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</si>
  <si>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</si>
  <si>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</si>
  <si>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</si>
  <si>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</si>
  <si>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</si>
  <si>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</si>
  <si>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</si>
  <si>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</si>
  <si>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</si>
  <si>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</si>
  <si>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</si>
  <si>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</si>
  <si>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</si>
  <si>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</si>
  <si>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</si>
  <si>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</si>
  <si>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</si>
  <si>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</si>
  <si>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</si>
  <si>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</si>
  <si>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</si>
  <si>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</si>
  <si>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</si>
  <si>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</si>
  <si>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</si>
  <si>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</si>
  <si>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</si>
  <si>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</si>
  <si>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</si>
  <si>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</si>
  <si>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</si>
  <si>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</si>
  <si>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</si>
  <si>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</si>
  <si>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</si>
  <si>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</si>
  <si>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</si>
  <si>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</si>
  <si>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</si>
  <si>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</si>
  <si>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</si>
  <si>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</si>
  <si>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</si>
  <si>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</si>
  <si>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</si>
  <si>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</si>
  <si>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</si>
  <si>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</si>
  <si>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</si>
  <si>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</si>
  <si>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</si>
  <si>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</si>
  <si>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</si>
  <si>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</si>
  <si>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</si>
  <si>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</si>
  <si>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</si>
  <si>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</si>
  <si>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</si>
  <si>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</si>
  <si>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</si>
  <si>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</si>
  <si>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</si>
  <si>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</si>
  <si>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</si>
  <si>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</si>
  <si>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</si>
  <si>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</si>
  <si>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</si>
  <si>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</si>
  <si>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</si>
  <si>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</si>
  <si>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</si>
  <si>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</si>
  <si>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</si>
  <si>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</si>
  <si>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</si>
  <si>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</si>
  <si>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</si>
  <si>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</si>
  <si>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</si>
  <si>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</si>
  <si>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</si>
  <si>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</si>
  <si>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</si>
  <si>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</si>
  <si>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</si>
  <si>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</si>
  <si>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</si>
  <si>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</si>
  <si>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</si>
  <si>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</si>
  <si>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</si>
  <si>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</si>
  <si>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</si>
  <si>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</si>
  <si>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</si>
  <si>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</si>
  <si>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</si>
  <si>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</si>
  <si>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</si>
  <si>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</si>
  <si>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</si>
  <si>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</si>
  <si>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</si>
  <si>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</si>
  <si>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</si>
  <si>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</si>
  <si>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</si>
  <si>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</si>
  <si>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</si>
  <si>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</si>
  <si>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</si>
  <si>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</si>
  <si>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</si>
  <si>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</si>
  <si>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</si>
  <si>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</si>
  <si>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</si>
  <si>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</si>
  <si>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</si>
  <si>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</si>
  <si>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</si>
  <si>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</si>
  <si>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</si>
  <si>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</si>
  <si>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</si>
  <si>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</si>
  <si>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</si>
  <si>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</si>
  <si>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</si>
  <si>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</si>
  <si>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</si>
  <si>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</si>
  <si>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</si>
  <si>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</si>
  <si>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</si>
  <si>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</si>
  <si>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</si>
  <si>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</si>
  <si>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</si>
  <si>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</si>
  <si>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</si>
  <si>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</si>
  <si>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</si>
  <si>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</si>
  <si>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</si>
  <si>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</si>
  <si>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</si>
  <si>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</si>
  <si>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</si>
  <si>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</si>
  <si>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</si>
  <si>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</si>
  <si>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</si>
  <si>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</si>
  <si>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</si>
  <si>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</si>
  <si>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</si>
  <si>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</si>
  <si>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</si>
  <si>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</si>
  <si>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</si>
  <si>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</si>
  <si>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</si>
  <si>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</si>
  <si>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</si>
  <si>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</si>
  <si>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</si>
  <si>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</si>
  <si>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</si>
  <si>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</si>
  <si>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</si>
  <si>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</si>
  <si>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</si>
  <si>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</si>
  <si>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</si>
  <si>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</si>
  <si>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</si>
  <si>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</si>
  <si>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</si>
  <si>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</si>
  <si>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</si>
  <si>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</si>
  <si>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</si>
  <si>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</si>
  <si>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</si>
  <si>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</si>
  <si>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</si>
  <si>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</si>
  <si>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</si>
  <si>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</si>
  <si>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</si>
  <si>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</si>
  <si>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</si>
  <si>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</si>
  <si>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</si>
  <si>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</si>
  <si>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</si>
  <si>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</si>
  <si>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</si>
  <si>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</si>
  <si>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</si>
  <si>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</si>
  <si>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</si>
  <si>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</si>
  <si>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</si>
  <si>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</si>
  <si>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</si>
  <si>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</si>
  <si>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</si>
  <si>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</si>
  <si>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</si>
  <si>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</si>
  <si>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</si>
  <si>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</si>
  <si>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</si>
  <si>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</si>
  <si>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</si>
  <si>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</si>
  <si>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</si>
  <si>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</si>
  <si>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</si>
  <si>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</si>
  <si>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</si>
  <si>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</si>
  <si>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</si>
  <si>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</si>
  <si>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</si>
  <si>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</si>
  <si>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</si>
  <si>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</si>
  <si>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</si>
  <si>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</si>
  <si>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</si>
  <si>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</si>
  <si>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</si>
  <si>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</si>
  <si>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</si>
  <si>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</si>
  <si>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</si>
  <si>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</si>
  <si>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</si>
  <si>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</si>
  <si>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</si>
  <si>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</si>
  <si>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</si>
  <si>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</si>
  <si>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</si>
  <si>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</si>
  <si>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</si>
  <si>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</si>
  <si>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</si>
  <si>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</si>
  <si>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</si>
  <si>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</si>
  <si>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</si>
  <si>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</si>
  <si>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</si>
  <si>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</si>
  <si>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</si>
  <si>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</si>
  <si>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</si>
  <si>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</si>
  <si>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</si>
  <si>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</si>
  <si>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</si>
  <si>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</si>
  <si>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</si>
  <si>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</si>
  <si>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</si>
  <si>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</si>
  <si>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</si>
  <si>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</si>
  <si>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</si>
  <si>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</si>
  <si>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</si>
  <si>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</si>
  <si>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</si>
  <si>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</si>
  <si>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</si>
  <si>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</si>
  <si>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</si>
  <si>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</si>
  <si>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</si>
  <si>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</si>
  <si>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</si>
  <si>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</si>
  <si>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</si>
  <si>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</si>
  <si>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</si>
  <si>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</si>
  <si>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</si>
  <si>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</si>
  <si>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</si>
  <si>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</si>
  <si>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</si>
  <si>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</si>
  <si>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</si>
  <si>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</si>
  <si>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</si>
  <si>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</si>
  <si>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</si>
  <si>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</si>
  <si>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</si>
  <si>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</si>
  <si>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</si>
  <si>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</si>
  <si>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</si>
  <si>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</si>
  <si>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</si>
  <si>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</si>
  <si>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</si>
  <si>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</si>
  <si>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</si>
  <si>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</si>
  <si>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</si>
  <si>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</si>
  <si>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</si>
  <si>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</si>
  <si>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</si>
  <si>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</si>
  <si>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</si>
  <si>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</si>
  <si>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</si>
  <si>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</si>
  <si>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</si>
  <si>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</si>
  <si>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</si>
  <si>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</si>
  <si>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</si>
  <si>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</si>
  <si>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</si>
  <si>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</si>
  <si>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</si>
  <si>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</si>
  <si>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</si>
  <si>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</si>
  <si>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</si>
  <si>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</si>
  <si>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</si>
  <si>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</si>
  <si>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</si>
  <si>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</si>
  <si>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</si>
  <si>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</si>
  <si>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</si>
  <si>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</si>
  <si>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</si>
  <si>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</si>
  <si>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</si>
  <si>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</si>
  <si>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</si>
  <si>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</si>
  <si>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</si>
  <si>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</si>
  <si>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</si>
  <si>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</si>
  <si>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</si>
  <si>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</si>
  <si>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</si>
  <si>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</si>
  <si>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</si>
  <si>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</si>
  <si>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</si>
  <si>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</si>
  <si>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</si>
  <si>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</si>
  <si>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</si>
  <si>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</si>
  <si>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</si>
  <si>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</si>
  <si>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</si>
  <si>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</si>
  <si>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</si>
  <si>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</si>
  <si>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</si>
  <si>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</si>
  <si>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</si>
  <si>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</si>
  <si>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</si>
  <si>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</si>
  <si>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</si>
  <si>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</si>
  <si>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</si>
  <si>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</si>
  <si>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</si>
  <si>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</si>
  <si>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</si>
  <si>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</si>
  <si>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</si>
  <si>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</si>
  <si>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</si>
  <si>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</si>
  <si>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</si>
  <si>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</si>
  <si>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</si>
  <si>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</si>
  <si>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</si>
  <si>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</si>
  <si>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</si>
  <si>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</si>
  <si>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</si>
  <si>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</si>
  <si>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</si>
  <si>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</si>
  <si>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</si>
  <si>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</si>
  <si>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</si>
  <si>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</si>
  <si>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</si>
  <si>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</si>
  <si>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</si>
  <si>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</si>
  <si>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</si>
  <si>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</si>
  <si>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</si>
  <si>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</si>
  <si>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</si>
  <si>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</si>
  <si>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</si>
  <si>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</si>
  <si>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</si>
  <si>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</si>
  <si>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</si>
  <si>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</si>
  <si>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</si>
  <si>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</si>
  <si>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</si>
  <si>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</si>
  <si>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</si>
  <si>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</si>
  <si>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</si>
  <si>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</si>
  <si>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</si>
  <si>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</si>
  <si>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</si>
  <si>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</si>
  <si>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</si>
  <si>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</si>
  <si>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</si>
  <si>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</si>
  <si>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</si>
  <si>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</si>
  <si>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</si>
  <si>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</si>
  <si>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</si>
  <si>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</si>
  <si>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</si>
  <si>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</si>
  <si>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</si>
  <si>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</si>
  <si>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</si>
  <si>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</si>
  <si>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</si>
  <si>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</si>
  <si>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</si>
  <si>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</si>
  <si>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</si>
  <si>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</si>
  <si>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</si>
  <si>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</si>
  <si>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</si>
  <si>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</si>
  <si>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</si>
  <si>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</si>
  <si>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</si>
  <si>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</si>
  <si>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</si>
  <si>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</si>
  <si>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</si>
  <si>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</si>
  <si>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</si>
  <si>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</si>
  <si>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</si>
  <si>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</si>
  <si>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</si>
  <si>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</si>
  <si>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</si>
  <si>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</si>
  <si>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</si>
  <si>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</si>
  <si>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</si>
  <si>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</si>
  <si>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</si>
  <si>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</si>
  <si>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</si>
  <si>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</si>
  <si>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</si>
  <si>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</si>
  <si>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</si>
  <si>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</si>
  <si>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</si>
  <si>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</si>
  <si>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</si>
  <si>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</si>
  <si>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</si>
  <si>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</si>
  <si>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</si>
  <si>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</si>
  <si>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</si>
  <si>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</si>
  <si>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</si>
  <si>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</si>
  <si>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</si>
  <si>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</si>
  <si>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</si>
  <si>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</si>
  <si>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</si>
  <si>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</si>
  <si>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</si>
  <si>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</si>
  <si>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</si>
  <si>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</si>
  <si>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</si>
  <si>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</si>
  <si>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</si>
  <si>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</si>
  <si>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</si>
  <si>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</si>
  <si>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</si>
  <si>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</si>
  <si>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</si>
  <si>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</si>
  <si>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</si>
  <si>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</si>
  <si>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</si>
  <si>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</si>
  <si>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</si>
  <si>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</si>
  <si>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</si>
  <si>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</si>
  <si>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</si>
  <si>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</si>
  <si>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</si>
  <si>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</si>
  <si>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</si>
  <si>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</si>
  <si>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</si>
  <si>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</si>
  <si>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</si>
  <si>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</si>
  <si>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</si>
  <si>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</si>
  <si>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</si>
  <si>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</si>
  <si>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</si>
  <si>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</si>
  <si>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</si>
  <si>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</si>
  <si>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</si>
  <si>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</si>
  <si>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</si>
  <si>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</si>
  <si>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</si>
  <si>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</si>
  <si>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</si>
  <si>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</si>
  <si>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</si>
  <si>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</si>
  <si>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</si>
  <si>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</si>
  <si>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</si>
  <si>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</si>
  <si>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</si>
  <si>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</si>
  <si>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</si>
  <si>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</si>
  <si>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</si>
  <si>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</si>
  <si>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</si>
  <si>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</si>
  <si>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</si>
  <si>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</si>
  <si>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</si>
  <si>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</si>
  <si>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</si>
  <si>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</si>
  <si>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</si>
  <si>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</si>
  <si>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</si>
  <si>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</si>
  <si>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</si>
  <si>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</si>
  <si>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</si>
  <si>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</si>
  <si>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</si>
  <si>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</si>
  <si>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</si>
  <si>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</si>
  <si>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</si>
  <si>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</si>
  <si>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</si>
  <si>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</si>
  <si>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</si>
  <si>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</si>
  <si>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</si>
  <si>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</si>
  <si>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</si>
  <si>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</si>
  <si>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</si>
  <si>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</si>
  <si>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</si>
  <si>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</si>
  <si>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</si>
  <si>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</si>
  <si>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</si>
  <si>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</si>
  <si>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</si>
  <si>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</si>
  <si>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</si>
  <si>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</si>
  <si>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</si>
  <si>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</si>
  <si>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</si>
  <si>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</si>
  <si>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</si>
  <si>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</si>
  <si>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</si>
  <si>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</si>
  <si>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</si>
  <si>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</si>
  <si>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</si>
  <si>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</si>
  <si>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</si>
  <si>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</si>
  <si>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</si>
  <si>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</si>
  <si>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</si>
  <si>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</si>
  <si>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</si>
  <si>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</si>
  <si>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</si>
  <si>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</si>
  <si>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</si>
  <si>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</si>
  <si>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</si>
  <si>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</si>
  <si>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</si>
  <si>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</si>
  <si>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</si>
  <si>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</si>
  <si>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</si>
  <si>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</si>
  <si>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</si>
  <si>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</si>
  <si>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</si>
  <si>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</si>
  <si>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</si>
  <si>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</si>
  <si>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</si>
  <si>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</si>
  <si>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</si>
  <si>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</si>
  <si>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</si>
  <si>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</si>
  <si>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</si>
  <si>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</si>
  <si>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</si>
  <si>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</si>
  <si>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</si>
  <si>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</si>
  <si>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</si>
  <si>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</si>
  <si>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</si>
  <si>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</si>
  <si>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</si>
  <si>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</si>
  <si>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</si>
  <si>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</si>
  <si>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</si>
  <si>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</si>
  <si>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</si>
  <si>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</si>
  <si>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</si>
  <si>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</si>
  <si>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</si>
  <si>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</si>
  <si>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</si>
  <si>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</si>
  <si>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</si>
  <si>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</si>
  <si>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</si>
  <si>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</si>
  <si>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</si>
  <si>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</si>
  <si>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</si>
  <si>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</si>
  <si>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</si>
  <si>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</si>
  <si>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</si>
  <si>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</si>
  <si>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</si>
  <si>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</si>
  <si>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</si>
  <si>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</si>
  <si>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</si>
  <si>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</si>
  <si>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</si>
  <si>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</si>
  <si>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</si>
  <si>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</si>
  <si>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</si>
  <si>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</si>
  <si>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</si>
  <si>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</si>
  <si>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</si>
  <si>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</si>
  <si>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</si>
  <si>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</si>
  <si>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</si>
  <si>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</si>
  <si>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</si>
  <si>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</si>
  <si>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</si>
  <si>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</si>
  <si>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</si>
  <si>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</si>
  <si>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</si>
  <si>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</si>
  <si>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</si>
  <si>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</si>
  <si>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</si>
  <si>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</si>
  <si>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</si>
  <si>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</si>
  <si>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</si>
  <si>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</si>
  <si>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</si>
  <si>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</si>
  <si>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</si>
  <si>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</si>
  <si>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</si>
  <si>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</si>
  <si>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</si>
  <si>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</si>
  <si>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</si>
  <si>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</si>
  <si>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</si>
  <si>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</si>
  <si>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</si>
  <si>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</si>
  <si>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</si>
  <si>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</si>
  <si>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</si>
  <si>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</si>
  <si>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</si>
  <si>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</si>
  <si>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</si>
  <si>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</si>
  <si>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</si>
  <si>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</si>
  <si>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</si>
  <si>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</si>
  <si>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22-05-26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</si>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</sst>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9" fillId="0" borderId="0" xfId="0" applyFont="1" applyAlignment="1">
      <alignment vertic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0" fillId="0" borderId="8" xfId="0" applyFont="1" applyBorder="1" applyAlignment="1">
      <alignment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60" fillId="0" borderId="18" xfId="0" applyFont="1" applyBorder="1" applyAlignment="1">
      <alignment horizontal="center" vertical="center"/>
    </xf>
    <xf numFmtId="0" fontId="160" fillId="2" borderId="18" xfId="0" applyFont="1" applyFill="1" applyBorder="1" applyAlignment="1">
      <alignment horizontal="center" vertical="center"/>
    </xf>
    <xf numFmtId="2" fontId="160" fillId="2" borderId="18" xfId="0" applyNumberFormat="1" applyFont="1" applyFill="1" applyBorder="1" applyAlignment="1">
      <alignment horizontal="center" vertical="center"/>
    </xf>
    <xf numFmtId="4" fontId="160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60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2" fontId="160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1" fillId="2" borderId="19" xfId="0" applyFont="1" applyFill="1" applyBorder="1" applyAlignment="1">
      <alignment horizontal="left" vertical="center"/>
    </xf>
    <xf numFmtId="2" fontId="160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2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3" fillId="7" borderId="0" xfId="0" applyFont="1" applyFill="1"/>
    <xf numFmtId="0" fontId="0" fillId="26" borderId="0" xfId="0" applyFill="1"/>
    <xf numFmtId="0" fontId="163" fillId="26" borderId="0" xfId="0" applyFont="1" applyFill="1"/>
    <xf numFmtId="4" fontId="11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4" fontId="110" fillId="0" borderId="0" xfId="0" applyNumberFormat="1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4" fillId="0" borderId="0" xfId="0" applyNumberFormat="1" applyFont="1" applyAlignment="1">
      <alignment horizontal="center" vertical="center"/>
    </xf>
    <xf numFmtId="0" fontId="165" fillId="0" borderId="0" xfId="0" applyFont="1" applyAlignment="1">
      <alignment vertical="center"/>
    </xf>
    <xf numFmtId="0" fontId="166" fillId="2" borderId="0" xfId="0" applyFont="1" applyFill="1" applyAlignment="1">
      <alignment vertical="center"/>
    </xf>
    <xf numFmtId="2" fontId="165" fillId="0" borderId="0" xfId="0" applyNumberFormat="1" applyFont="1" applyAlignment="1">
      <alignment vertical="center"/>
    </xf>
    <xf numFmtId="2" fontId="165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horizontal="right"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0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8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9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70" fillId="4" borderId="0" xfId="0" applyNumberFormat="1" applyFont="1" applyFill="1" applyAlignment="1">
      <alignment horizontal="right" vertical="center"/>
    </xf>
    <xf numFmtId="2" fontId="171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2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5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166" fontId="108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vertical="center"/>
    </xf>
    <xf numFmtId="2" fontId="15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2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5" fillId="2" borderId="0" xfId="0" applyNumberFormat="1" applyFont="1" applyFill="1" applyAlignment="1">
      <alignment vertical="center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6" fillId="0" borderId="21" xfId="0" applyFont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1" fontId="102" fillId="0" borderId="0" xfId="0" applyNumberFormat="1" applyFont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6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04-06-26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06-05-26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06-05-26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800"/>
      <c r="B1" s="486"/>
      <c r="C1" s="486"/>
      <c r="D1" s="486"/>
      <c r="E1" s="486"/>
      <c r="F1" s="486"/>
      <c r="G1" s="486"/>
      <c r="H1" s="487"/>
      <c r="I1" s="488"/>
      <c r="J1" s="298"/>
      <c r="K1" s="298"/>
      <c r="L1" s="109"/>
    </row>
    <row r="2" spans="1:13" s="305" customFormat="1" ht="22.5" customHeight="1" x14ac:dyDescent="0.25">
      <c r="B2" s="489"/>
      <c r="C2" s="304"/>
      <c r="D2" s="304"/>
      <c r="E2" s="304"/>
      <c r="F2" s="304"/>
      <c r="G2" s="304"/>
      <c r="H2" s="945"/>
      <c r="I2" s="945"/>
      <c r="J2" s="304"/>
      <c r="K2" s="304"/>
      <c r="L2" s="303"/>
    </row>
    <row r="3" spans="1:13" s="132" customFormat="1" ht="33.75" customHeight="1" x14ac:dyDescent="0.2">
      <c r="B3" s="946"/>
      <c r="C3" s="946"/>
      <c r="D3" s="946"/>
      <c r="E3" s="946"/>
      <c r="F3" s="946"/>
      <c r="G3" s="946"/>
      <c r="H3" s="946"/>
      <c r="I3" s="946"/>
      <c r="J3" s="34"/>
      <c r="K3" s="299"/>
      <c r="L3" s="301"/>
      <c r="M3" s="302"/>
    </row>
    <row r="4" spans="1:13" s="132" customFormat="1" ht="6" customHeight="1" x14ac:dyDescent="0.2">
      <c r="B4" s="947"/>
      <c r="C4" s="947"/>
      <c r="D4" s="947"/>
      <c r="E4" s="947"/>
      <c r="F4" s="947"/>
      <c r="G4" s="947"/>
      <c r="H4" s="947"/>
      <c r="I4" s="947"/>
      <c r="J4" s="34"/>
      <c r="K4" s="299"/>
      <c r="L4" s="301"/>
      <c r="M4" s="302"/>
    </row>
    <row r="5" spans="1:13" s="459" customFormat="1" ht="15" customHeight="1" x14ac:dyDescent="0.25">
      <c r="B5" s="490"/>
      <c r="C5" s="491"/>
      <c r="D5" s="492"/>
      <c r="E5" s="492"/>
      <c r="F5" s="492"/>
      <c r="G5" s="492"/>
      <c r="H5" s="492"/>
      <c r="I5" s="492"/>
      <c r="K5" s="460"/>
      <c r="L5" s="320"/>
      <c r="M5" s="320"/>
    </row>
    <row r="6" spans="1:13" s="320" customFormat="1" ht="15" customHeight="1" x14ac:dyDescent="0.25">
      <c r="B6" s="490"/>
      <c r="C6" s="493"/>
      <c r="D6" s="492"/>
      <c r="E6" s="492"/>
      <c r="F6" s="492"/>
      <c r="G6" s="492"/>
      <c r="H6" s="492"/>
      <c r="I6" s="492"/>
    </row>
    <row r="7" spans="1:13" s="461" customFormat="1" ht="15" customHeight="1" x14ac:dyDescent="0.3">
      <c r="B7" s="490"/>
      <c r="C7" s="491"/>
      <c r="D7" s="492"/>
      <c r="E7" s="492"/>
      <c r="F7" s="492"/>
      <c r="G7" s="492"/>
      <c r="H7" s="492"/>
      <c r="I7" s="492"/>
    </row>
    <row r="8" spans="1:13" s="461" customFormat="1" ht="15" customHeight="1" x14ac:dyDescent="0.3">
      <c r="B8" s="490"/>
      <c r="C8" s="493"/>
      <c r="D8" s="492"/>
      <c r="E8" s="492"/>
      <c r="F8" s="492"/>
      <c r="G8" s="492"/>
      <c r="H8" s="492"/>
      <c r="I8" s="492"/>
      <c r="K8" s="462"/>
    </row>
    <row r="9" spans="1:13" s="461" customFormat="1" ht="15" customHeight="1" x14ac:dyDescent="0.3">
      <c r="B9" s="490"/>
      <c r="C9" s="491"/>
      <c r="D9" s="492"/>
      <c r="E9" s="492"/>
      <c r="F9" s="492"/>
      <c r="G9" s="492"/>
      <c r="H9" s="492"/>
      <c r="I9" s="492"/>
    </row>
    <row r="10" spans="1:13" s="461" customFormat="1" ht="15" customHeight="1" x14ac:dyDescent="0.3">
      <c r="B10" s="490"/>
      <c r="C10" s="493"/>
      <c r="D10" s="492"/>
      <c r="E10" s="492"/>
      <c r="F10" s="492"/>
      <c r="G10" s="492"/>
      <c r="H10" s="492"/>
      <c r="I10" s="492"/>
    </row>
    <row r="11" spans="1:13" s="461" customFormat="1" ht="15" customHeight="1" x14ac:dyDescent="0.3">
      <c r="B11" s="490"/>
      <c r="C11" s="491"/>
      <c r="D11" s="492"/>
      <c r="E11" s="492"/>
      <c r="F11" s="492"/>
      <c r="G11" s="492"/>
      <c r="H11" s="492"/>
      <c r="I11" s="492"/>
    </row>
    <row r="12" spans="1:13" s="461" customFormat="1" ht="15" customHeight="1" x14ac:dyDescent="0.3">
      <c r="B12" s="490"/>
      <c r="C12" s="493"/>
      <c r="D12" s="492"/>
      <c r="E12" s="492"/>
      <c r="F12" s="492"/>
      <c r="G12" s="492"/>
      <c r="H12" s="492"/>
      <c r="I12" s="492"/>
    </row>
    <row r="13" spans="1:13" s="461" customFormat="1" ht="15" customHeight="1" x14ac:dyDescent="0.3">
      <c r="B13" s="490"/>
      <c r="C13" s="491"/>
      <c r="D13" s="492"/>
      <c r="E13" s="492"/>
      <c r="F13" s="492"/>
      <c r="G13" s="492"/>
      <c r="H13" s="492"/>
      <c r="I13" s="492"/>
    </row>
    <row r="14" spans="1:13" s="461" customFormat="1" ht="15" customHeight="1" x14ac:dyDescent="0.3">
      <c r="B14" s="490"/>
      <c r="C14" s="493"/>
      <c r="D14" s="492"/>
      <c r="E14" s="492"/>
      <c r="F14" s="492"/>
      <c r="G14" s="492"/>
      <c r="H14" s="492"/>
      <c r="I14" s="492"/>
    </row>
    <row r="15" spans="1:13" s="461" customFormat="1" ht="15" customHeight="1" x14ac:dyDescent="0.3">
      <c r="B15" s="490"/>
      <c r="C15" s="491"/>
      <c r="D15" s="492"/>
      <c r="E15" s="492"/>
      <c r="F15" s="492"/>
      <c r="G15" s="492"/>
      <c r="H15" s="492"/>
      <c r="I15" s="492"/>
    </row>
    <row r="16" spans="1:13" s="461" customFormat="1" ht="15" customHeight="1" x14ac:dyDescent="0.3">
      <c r="B16" s="490"/>
      <c r="C16" s="493"/>
      <c r="D16" s="492"/>
      <c r="E16" s="492"/>
      <c r="F16" s="492"/>
      <c r="G16" s="492"/>
      <c r="H16" s="492"/>
      <c r="I16" s="492"/>
    </row>
    <row r="17" spans="2:35" s="461" customFormat="1" ht="15" customHeight="1" x14ac:dyDescent="0.3">
      <c r="B17" s="490"/>
      <c r="C17" s="491"/>
      <c r="D17" s="492"/>
      <c r="E17" s="492"/>
      <c r="F17" s="492"/>
      <c r="G17" s="492"/>
      <c r="H17" s="492"/>
      <c r="I17" s="492"/>
      <c r="AG17" s="45"/>
      <c r="AH17" s="45"/>
      <c r="AI17" s="82"/>
    </row>
    <row r="18" spans="2:35" s="461" customFormat="1" ht="15" customHeight="1" x14ac:dyDescent="0.3">
      <c r="B18" s="490"/>
      <c r="C18" s="493"/>
      <c r="D18" s="492"/>
      <c r="E18" s="492"/>
      <c r="F18" s="492"/>
      <c r="G18" s="492"/>
      <c r="H18" s="492"/>
      <c r="I18" s="492"/>
      <c r="AG18" s="45"/>
      <c r="AH18" s="45"/>
      <c r="AI18" s="82"/>
    </row>
    <row r="19" spans="2:35" s="461" customFormat="1" ht="15" customHeight="1" x14ac:dyDescent="0.3">
      <c r="B19" s="490"/>
      <c r="C19" s="491"/>
      <c r="D19" s="492"/>
      <c r="E19" s="492"/>
      <c r="F19" s="492"/>
      <c r="G19" s="492"/>
      <c r="H19" s="492"/>
      <c r="I19" s="492"/>
      <c r="AG19" s="45"/>
      <c r="AH19" s="45"/>
      <c r="AI19" s="82"/>
    </row>
    <row r="20" spans="2:35" s="461" customFormat="1" ht="15" customHeight="1" x14ac:dyDescent="0.3">
      <c r="B20" s="490"/>
      <c r="C20" s="493"/>
      <c r="D20" s="492"/>
      <c r="E20" s="492"/>
      <c r="F20" s="492"/>
      <c r="G20" s="492"/>
      <c r="H20" s="492"/>
      <c r="I20" s="492"/>
      <c r="AG20" s="45"/>
      <c r="AH20" s="45"/>
      <c r="AI20" s="82"/>
    </row>
    <row r="21" spans="2:35" s="461" customFormat="1" ht="15" customHeight="1" x14ac:dyDescent="0.3">
      <c r="B21" s="490"/>
      <c r="C21" s="491"/>
      <c r="D21" s="492"/>
      <c r="E21" s="492"/>
      <c r="F21" s="492"/>
      <c r="G21" s="492"/>
      <c r="H21" s="492"/>
      <c r="I21" s="492"/>
      <c r="AG21" s="45"/>
      <c r="AH21" s="45"/>
      <c r="AI21" s="82"/>
    </row>
    <row r="22" spans="2:35" s="461" customFormat="1" ht="15" customHeight="1" x14ac:dyDescent="0.3">
      <c r="B22" s="490"/>
      <c r="C22" s="493"/>
      <c r="D22" s="492"/>
      <c r="E22" s="492"/>
      <c r="F22" s="492"/>
      <c r="G22" s="492"/>
      <c r="H22" s="492"/>
      <c r="I22" s="492"/>
      <c r="AG22" s="45"/>
      <c r="AH22" s="45"/>
      <c r="AI22" s="82"/>
    </row>
    <row r="23" spans="2:35" s="461" customFormat="1" ht="15" customHeight="1" x14ac:dyDescent="0.3">
      <c r="B23" s="490"/>
      <c r="C23" s="491"/>
      <c r="D23" s="492"/>
      <c r="E23" s="492"/>
      <c r="F23" s="492"/>
      <c r="G23" s="492"/>
      <c r="H23" s="492"/>
      <c r="I23" s="492"/>
      <c r="AG23" s="45"/>
      <c r="AH23" s="45"/>
      <c r="AI23" s="82"/>
    </row>
    <row r="24" spans="2:35" s="461" customFormat="1" ht="15" customHeight="1" x14ac:dyDescent="0.3">
      <c r="B24" s="490"/>
      <c r="C24" s="493"/>
      <c r="D24" s="492"/>
      <c r="E24" s="492"/>
      <c r="F24" s="492"/>
      <c r="G24" s="492"/>
      <c r="H24" s="492"/>
      <c r="I24" s="492"/>
      <c r="AG24" s="45"/>
      <c r="AH24" s="45"/>
      <c r="AI24" s="82"/>
    </row>
    <row r="25" spans="2:35" s="461" customFormat="1" ht="15" customHeight="1" x14ac:dyDescent="0.3">
      <c r="B25" s="490"/>
      <c r="C25" s="491"/>
      <c r="D25" s="492"/>
      <c r="E25" s="492"/>
      <c r="F25" s="492"/>
      <c r="G25" s="492"/>
      <c r="H25" s="492"/>
      <c r="I25" s="492"/>
      <c r="AG25" s="45"/>
      <c r="AH25" s="45"/>
      <c r="AI25" s="82"/>
    </row>
    <row r="26" spans="2:35" s="461" customFormat="1" ht="15" customHeight="1" x14ac:dyDescent="0.3">
      <c r="B26" s="490"/>
      <c r="C26" s="493"/>
      <c r="D26" s="492"/>
      <c r="E26" s="492"/>
      <c r="F26" s="492"/>
      <c r="G26" s="492"/>
      <c r="H26" s="492"/>
      <c r="I26" s="492"/>
      <c r="AG26" s="45"/>
      <c r="AH26" s="45"/>
      <c r="AI26" s="82"/>
    </row>
    <row r="27" spans="2:35" s="461" customFormat="1" ht="15" customHeight="1" x14ac:dyDescent="0.3">
      <c r="B27" s="490"/>
      <c r="C27" s="491"/>
      <c r="D27" s="492"/>
      <c r="E27" s="492"/>
      <c r="F27" s="492"/>
      <c r="G27" s="492"/>
      <c r="H27" s="492"/>
      <c r="I27" s="492"/>
      <c r="AG27" s="45"/>
      <c r="AH27" s="45"/>
      <c r="AI27" s="82"/>
    </row>
    <row r="28" spans="2:35" s="461" customFormat="1" ht="15" customHeight="1" x14ac:dyDescent="0.3">
      <c r="B28" s="490"/>
      <c r="C28" s="493"/>
      <c r="D28" s="492"/>
      <c r="E28" s="492"/>
      <c r="F28" s="492"/>
      <c r="G28" s="492"/>
      <c r="H28" s="492"/>
      <c r="I28" s="492"/>
      <c r="AG28" s="45"/>
      <c r="AH28" s="45"/>
      <c r="AI28" s="82"/>
    </row>
    <row r="29" spans="2:35" s="461" customFormat="1" ht="15" customHeight="1" x14ac:dyDescent="0.3">
      <c r="B29" s="490"/>
      <c r="C29" s="491"/>
      <c r="D29" s="492"/>
      <c r="E29" s="492"/>
      <c r="F29" s="492"/>
      <c r="G29" s="492"/>
      <c r="H29" s="492"/>
      <c r="I29" s="492"/>
      <c r="AG29" s="45"/>
      <c r="AH29" s="45"/>
      <c r="AI29" s="82"/>
    </row>
    <row r="30" spans="2:35" s="461" customFormat="1" ht="15" customHeight="1" x14ac:dyDescent="0.3">
      <c r="B30" s="490"/>
      <c r="C30" s="493"/>
      <c r="D30" s="492"/>
      <c r="E30" s="492"/>
      <c r="F30" s="492"/>
      <c r="G30" s="492"/>
      <c r="H30" s="492"/>
      <c r="I30" s="492"/>
      <c r="AG30" s="45"/>
      <c r="AH30" s="45"/>
      <c r="AI30" s="82"/>
    </row>
    <row r="31" spans="2:35" s="461" customFormat="1" ht="15" customHeight="1" x14ac:dyDescent="0.3">
      <c r="B31" s="490"/>
      <c r="C31" s="491"/>
      <c r="D31" s="492"/>
      <c r="E31" s="492"/>
      <c r="F31" s="492"/>
      <c r="G31" s="492"/>
      <c r="H31" s="492"/>
      <c r="I31" s="492"/>
      <c r="AG31" s="45"/>
      <c r="AH31" s="45"/>
      <c r="AI31" s="82"/>
    </row>
    <row r="32" spans="2:35" s="461" customFormat="1" ht="15" customHeight="1" x14ac:dyDescent="0.3">
      <c r="B32" s="490"/>
      <c r="C32" s="493"/>
      <c r="D32" s="492"/>
      <c r="E32" s="492"/>
      <c r="F32" s="492"/>
      <c r="G32" s="492"/>
      <c r="H32" s="492"/>
      <c r="I32" s="492"/>
      <c r="AG32" s="45"/>
      <c r="AH32" s="45"/>
      <c r="AI32" s="82"/>
    </row>
    <row r="33" spans="2:35" s="461" customFormat="1" ht="15" customHeight="1" x14ac:dyDescent="0.3">
      <c r="B33" s="490"/>
      <c r="C33" s="491"/>
      <c r="D33" s="492"/>
      <c r="E33" s="492"/>
      <c r="F33" s="492"/>
      <c r="G33" s="492"/>
      <c r="H33" s="492"/>
      <c r="I33" s="492"/>
      <c r="AG33" s="45"/>
      <c r="AH33" s="45"/>
      <c r="AI33" s="82"/>
    </row>
    <row r="34" spans="2:35" s="461" customFormat="1" ht="15" customHeight="1" x14ac:dyDescent="0.3">
      <c r="B34" s="490"/>
      <c r="C34" s="493"/>
      <c r="D34" s="492"/>
      <c r="E34" s="492"/>
      <c r="F34" s="492"/>
      <c r="G34" s="492"/>
      <c r="H34" s="492"/>
      <c r="I34" s="492"/>
      <c r="AG34" s="45"/>
      <c r="AH34" s="45"/>
      <c r="AI34" s="82"/>
    </row>
    <row r="35" spans="2:35" s="461" customFormat="1" ht="15" customHeight="1" x14ac:dyDescent="0.3">
      <c r="B35" s="490"/>
      <c r="C35" s="491"/>
      <c r="D35" s="492"/>
      <c r="E35" s="492"/>
      <c r="F35" s="492"/>
      <c r="G35" s="494"/>
      <c r="H35" s="494"/>
      <c r="I35" s="492"/>
      <c r="AG35" s="45"/>
      <c r="AH35" s="45"/>
      <c r="AI35" s="82"/>
    </row>
    <row r="36" spans="2:35" s="461" customFormat="1" ht="15" customHeight="1" x14ac:dyDescent="0.3">
      <c r="B36" s="490"/>
      <c r="C36" s="493"/>
      <c r="D36" s="492"/>
      <c r="E36" s="492"/>
      <c r="F36" s="492"/>
      <c r="G36" s="492"/>
      <c r="H36" s="492"/>
      <c r="I36" s="492"/>
      <c r="AG36" s="45"/>
      <c r="AH36" s="45"/>
      <c r="AI36" s="82"/>
    </row>
    <row r="37" spans="2:35" s="461" customFormat="1" ht="15" customHeight="1" x14ac:dyDescent="0.3">
      <c r="B37" s="490"/>
      <c r="C37" s="491"/>
      <c r="D37" s="495"/>
      <c r="E37" s="492"/>
      <c r="F37" s="492"/>
      <c r="G37" s="492"/>
      <c r="H37" s="492"/>
      <c r="I37" s="492"/>
      <c r="AG37" s="45"/>
      <c r="AH37" s="45"/>
      <c r="AI37" s="82"/>
    </row>
    <row r="38" spans="2:35" s="461" customFormat="1" ht="15" customHeight="1" x14ac:dyDescent="0.3">
      <c r="B38" s="490"/>
      <c r="C38" s="493"/>
      <c r="D38" s="492"/>
      <c r="E38" s="492"/>
      <c r="F38" s="492"/>
      <c r="G38" s="492"/>
      <c r="H38" s="492"/>
      <c r="I38" s="492"/>
      <c r="AG38" s="45"/>
      <c r="AH38" s="45"/>
      <c r="AI38" s="82"/>
    </row>
    <row r="39" spans="2:35" s="461" customFormat="1" ht="15" customHeight="1" x14ac:dyDescent="0.3">
      <c r="B39" s="490"/>
      <c r="C39" s="491"/>
      <c r="D39" s="492"/>
      <c r="E39" s="492"/>
      <c r="F39" s="492"/>
      <c r="G39" s="492"/>
      <c r="H39" s="492"/>
      <c r="I39" s="492"/>
      <c r="AG39" s="45"/>
      <c r="AH39" s="45"/>
      <c r="AI39" s="82"/>
    </row>
    <row r="40" spans="2:35" s="461" customFormat="1" ht="15" customHeight="1" x14ac:dyDescent="0.3">
      <c r="B40" s="490"/>
      <c r="C40" s="493"/>
      <c r="D40" s="492"/>
      <c r="E40" s="492"/>
      <c r="F40" s="492"/>
      <c r="G40" s="492"/>
      <c r="H40" s="492"/>
      <c r="I40" s="492"/>
      <c r="AG40" s="45"/>
      <c r="AH40" s="45"/>
      <c r="AI40" s="82"/>
    </row>
    <row r="41" spans="2:35" s="461" customFormat="1" ht="15" customHeight="1" x14ac:dyDescent="0.3">
      <c r="B41" s="490"/>
      <c r="C41" s="491"/>
      <c r="D41" s="492"/>
      <c r="E41" s="492"/>
      <c r="F41" s="492"/>
      <c r="G41" s="492"/>
      <c r="H41" s="492"/>
      <c r="I41" s="492"/>
      <c r="AG41" s="45"/>
      <c r="AH41" s="45"/>
      <c r="AI41" s="82"/>
    </row>
    <row r="42" spans="2:35" s="461" customFormat="1" ht="15" customHeight="1" x14ac:dyDescent="0.3">
      <c r="B42" s="490"/>
      <c r="C42" s="493"/>
      <c r="D42" s="492"/>
      <c r="E42" s="492"/>
      <c r="F42" s="492"/>
      <c r="G42" s="492"/>
      <c r="H42" s="492"/>
      <c r="I42" s="492"/>
      <c r="AG42" s="45"/>
      <c r="AH42" s="45"/>
      <c r="AI42" s="82"/>
    </row>
    <row r="43" spans="2:35" s="461" customFormat="1" ht="15" customHeight="1" x14ac:dyDescent="0.3">
      <c r="B43" s="490"/>
      <c r="C43" s="491"/>
      <c r="D43" s="492"/>
      <c r="E43" s="492"/>
      <c r="F43" s="492"/>
      <c r="G43" s="492"/>
      <c r="H43" s="492"/>
      <c r="I43" s="492"/>
      <c r="AG43" s="45"/>
      <c r="AH43" s="45"/>
      <c r="AI43" s="82"/>
    </row>
    <row r="44" spans="2:35" s="461" customFormat="1" ht="15" customHeight="1" x14ac:dyDescent="0.3">
      <c r="B44" s="496"/>
      <c r="C44" s="497"/>
      <c r="D44" s="498"/>
      <c r="E44" s="498"/>
      <c r="F44" s="498"/>
      <c r="G44" s="498"/>
      <c r="H44" s="498"/>
      <c r="I44" s="498"/>
      <c r="AG44" s="45"/>
      <c r="AH44" s="45"/>
      <c r="AI44" s="82"/>
    </row>
    <row r="45" spans="2:35" s="461" customFormat="1" ht="15" customHeight="1" x14ac:dyDescent="0.3">
      <c r="B45" s="499"/>
      <c r="C45" s="493"/>
      <c r="D45" s="492"/>
      <c r="E45" s="500"/>
      <c r="F45" s="500"/>
      <c r="G45" s="500"/>
      <c r="H45" s="500"/>
      <c r="I45" s="500"/>
      <c r="AG45" s="45"/>
      <c r="AH45" s="45"/>
      <c r="AI45" s="82"/>
    </row>
    <row r="46" spans="2:35" s="461" customFormat="1" ht="15" customHeight="1" x14ac:dyDescent="0.3">
      <c r="AG46" s="45"/>
      <c r="AH46" s="45"/>
      <c r="AI46" s="82"/>
    </row>
    <row r="47" spans="2:35" s="461" customFormat="1" ht="15" customHeight="1" x14ac:dyDescent="0.3">
      <c r="B47" s="490"/>
      <c r="C47" s="491"/>
      <c r="D47" s="492"/>
      <c r="E47" s="492"/>
      <c r="F47" s="492"/>
      <c r="G47" s="492"/>
      <c r="H47" s="492"/>
      <c r="I47" s="492"/>
      <c r="AG47" s="45"/>
      <c r="AH47" s="45"/>
      <c r="AI47" s="82"/>
    </row>
    <row r="48" spans="2:35" s="461" customFormat="1" ht="15" customHeight="1" x14ac:dyDescent="0.3">
      <c r="B48" s="463"/>
      <c r="AG48" s="45"/>
      <c r="AH48" s="45"/>
      <c r="AI48" s="82"/>
    </row>
    <row r="49" spans="2:35" s="461" customFormat="1" ht="15" customHeight="1" x14ac:dyDescent="0.3">
      <c r="B49" s="490"/>
      <c r="C49" s="491"/>
      <c r="D49" s="492"/>
      <c r="E49" s="492"/>
      <c r="F49" s="492"/>
      <c r="G49" s="492"/>
      <c r="H49" s="492"/>
      <c r="AG49" s="45"/>
      <c r="AH49" s="45"/>
      <c r="AI49" s="82"/>
    </row>
    <row r="50" spans="2:35" s="461" customFormat="1" ht="15" customHeight="1" x14ac:dyDescent="0.3">
      <c r="B50" s="463"/>
      <c r="AG50" s="45"/>
      <c r="AH50" s="45"/>
      <c r="AI50" s="82"/>
    </row>
    <row r="51" spans="2:35" s="461" customFormat="1" ht="16.5" customHeight="1" x14ac:dyDescent="0.3">
      <c r="B51" s="490"/>
      <c r="C51" s="491"/>
      <c r="D51" s="492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74" customWidth="1"/>
    <col min="9" max="9" width="46.42578125" style="675" customWidth="1"/>
    <col min="10" max="10" width="8.85546875" style="676" customWidth="1"/>
    <col min="11" max="11" width="14.140625" style="907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63">
        <v>46132</v>
      </c>
      <c r="F1" s="963"/>
      <c r="G1" s="909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64" t="s">
        <v>9138</v>
      </c>
      <c r="B3" s="964"/>
      <c r="C3" s="964"/>
      <c r="D3" s="964"/>
      <c r="E3" s="964"/>
      <c r="F3" s="964"/>
      <c r="G3" s="905"/>
    </row>
    <row r="4" spans="1:22" ht="27.75" customHeight="1" x14ac:dyDescent="0.2">
      <c r="A4" s="965" t="s">
        <v>4441</v>
      </c>
      <c r="B4" s="965"/>
      <c r="C4" s="965"/>
      <c r="D4" s="965"/>
      <c r="E4" s="965"/>
      <c r="F4" s="965"/>
      <c r="G4" s="906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66" t="s">
        <v>4442</v>
      </c>
      <c r="B22" s="966"/>
      <c r="C22" s="966"/>
      <c r="D22" s="966"/>
      <c r="E22" s="966"/>
      <c r="F22" s="966"/>
      <c r="G22" s="181"/>
    </row>
    <row r="23" spans="1:11" s="182" customFormat="1" ht="18.75" customHeight="1" x14ac:dyDescent="0.2">
      <c r="B23" s="183" t="s">
        <v>1756</v>
      </c>
      <c r="C23" s="183" t="s">
        <v>4443</v>
      </c>
      <c r="D23" s="183" t="s">
        <v>4444</v>
      </c>
      <c r="E23" s="183" t="s">
        <v>4445</v>
      </c>
      <c r="H23" s="674"/>
      <c r="I23" s="677"/>
      <c r="J23" s="676"/>
      <c r="K23" s="907"/>
    </row>
    <row r="24" spans="1:11" ht="18.75" customHeight="1" x14ac:dyDescent="0.2">
      <c r="B24" s="421" t="s">
        <v>4432</v>
      </c>
      <c r="C24" s="421" t="s">
        <v>5061</v>
      </c>
      <c r="D24" s="421">
        <v>32</v>
      </c>
      <c r="E24" s="908">
        <v>1407.67</v>
      </c>
      <c r="F24" s="746"/>
      <c r="G24" s="746"/>
      <c r="H24" s="122"/>
      <c r="I24" s="122"/>
      <c r="J24" s="122"/>
    </row>
    <row r="25" spans="1:11" ht="18.75" customHeight="1" x14ac:dyDescent="0.2">
      <c r="B25" s="421" t="s">
        <v>4433</v>
      </c>
      <c r="C25" s="421" t="s">
        <v>4731</v>
      </c>
      <c r="D25" s="421">
        <v>12</v>
      </c>
      <c r="E25" s="908">
        <v>2111.5100000000002</v>
      </c>
      <c r="F25" s="746"/>
      <c r="G25" s="746"/>
      <c r="H25" s="122"/>
      <c r="I25" s="122"/>
      <c r="J25" s="122"/>
    </row>
    <row r="26" spans="1:11" ht="18.75" customHeight="1" x14ac:dyDescent="0.2">
      <c r="B26" s="421" t="s">
        <v>4434</v>
      </c>
      <c r="C26" s="421" t="s">
        <v>4446</v>
      </c>
      <c r="D26" s="421">
        <v>12</v>
      </c>
      <c r="E26" s="908">
        <v>3753.79</v>
      </c>
      <c r="F26" s="746"/>
      <c r="G26" s="746"/>
      <c r="H26" s="122"/>
      <c r="I26" s="122"/>
      <c r="J26" s="122"/>
    </row>
    <row r="27" spans="1:11" ht="18.75" customHeight="1" x14ac:dyDescent="0.2">
      <c r="B27" s="421" t="s">
        <v>4431</v>
      </c>
      <c r="C27" s="421" t="s">
        <v>4447</v>
      </c>
      <c r="D27" s="421">
        <v>6</v>
      </c>
      <c r="E27" s="908">
        <v>6334.52</v>
      </c>
      <c r="F27" s="746"/>
      <c r="H27" s="122"/>
      <c r="I27" s="122"/>
      <c r="J27" s="122"/>
    </row>
    <row r="28" spans="1:11" ht="18.75" customHeight="1" x14ac:dyDescent="0.2">
      <c r="B28" s="421" t="s">
        <v>10898</v>
      </c>
      <c r="C28" s="421" t="s">
        <v>10899</v>
      </c>
      <c r="D28" s="421">
        <v>1</v>
      </c>
      <c r="E28" s="908">
        <v>23461.200000000001</v>
      </c>
      <c r="F28" s="746"/>
      <c r="G28" s="746"/>
      <c r="H28" s="122"/>
      <c r="I28" s="122"/>
      <c r="J28" s="122"/>
    </row>
    <row r="29" spans="1:11" ht="18.75" customHeight="1" x14ac:dyDescent="0.25">
      <c r="B29" s="822"/>
      <c r="C29" s="822"/>
      <c r="D29" s="822"/>
      <c r="E29" s="821"/>
      <c r="F29" s="746"/>
      <c r="G29" s="746"/>
      <c r="H29"/>
      <c r="I29"/>
    </row>
    <row r="30" spans="1:11" ht="18.75" customHeight="1" x14ac:dyDescent="0.2"/>
    <row r="31" spans="1:11" ht="18.75" customHeight="1" x14ac:dyDescent="0.2">
      <c r="B31" s="429"/>
      <c r="C31" s="429"/>
      <c r="D31" s="429"/>
      <c r="E31" s="671"/>
    </row>
    <row r="32" spans="1:11" ht="18.75" customHeight="1" x14ac:dyDescent="0.2">
      <c r="A32" s="966" t="s">
        <v>10181</v>
      </c>
      <c r="B32" s="966"/>
      <c r="C32" s="966"/>
      <c r="D32" s="966"/>
      <c r="E32" s="966"/>
      <c r="F32" s="966"/>
      <c r="G32" s="181"/>
    </row>
    <row r="33" spans="1:10" ht="18.75" customHeight="1" x14ac:dyDescent="0.2">
      <c r="B33" s="183" t="s">
        <v>1756</v>
      </c>
      <c r="C33" s="183" t="s">
        <v>4443</v>
      </c>
      <c r="D33" s="183" t="s">
        <v>4444</v>
      </c>
      <c r="E33" s="183" t="s">
        <v>4445</v>
      </c>
    </row>
    <row r="34" spans="1:10" ht="18.75" customHeight="1" x14ac:dyDescent="0.2">
      <c r="B34" s="423" t="s">
        <v>4448</v>
      </c>
      <c r="C34" s="423" t="s">
        <v>10466</v>
      </c>
      <c r="D34" s="423">
        <v>12</v>
      </c>
      <c r="E34" s="908">
        <v>3284.57</v>
      </c>
      <c r="F34" s="746"/>
      <c r="G34" s="746"/>
      <c r="H34" s="122"/>
    </row>
    <row r="35" spans="1:10" ht="18.75" customHeight="1" x14ac:dyDescent="0.2">
      <c r="B35" s="423" t="s">
        <v>8693</v>
      </c>
      <c r="C35" s="421" t="s">
        <v>16730</v>
      </c>
      <c r="D35" s="423">
        <v>12</v>
      </c>
      <c r="E35" s="908">
        <v>4692.24</v>
      </c>
      <c r="F35" s="746"/>
      <c r="G35" s="746"/>
      <c r="H35" s="122"/>
      <c r="I35" s="122"/>
      <c r="J35" s="122"/>
    </row>
    <row r="36" spans="1:10" ht="18.75" customHeight="1" x14ac:dyDescent="0.2">
      <c r="B36" s="421" t="s">
        <v>4449</v>
      </c>
      <c r="C36" s="422" t="s">
        <v>16731</v>
      </c>
      <c r="D36" s="421">
        <v>6</v>
      </c>
      <c r="E36" s="908">
        <v>8709.9699999999993</v>
      </c>
      <c r="F36" s="746"/>
      <c r="G36" s="746"/>
      <c r="H36" s="122"/>
      <c r="I36" s="122"/>
      <c r="J36" s="122"/>
    </row>
    <row r="37" spans="1:10" ht="18.75" customHeight="1" x14ac:dyDescent="0.2">
      <c r="B37" s="541" t="s">
        <v>10363</v>
      </c>
      <c r="C37" s="542" t="s">
        <v>16732</v>
      </c>
      <c r="D37" s="421">
        <v>6</v>
      </c>
      <c r="E37" s="908">
        <v>12903.66</v>
      </c>
      <c r="F37" s="746"/>
      <c r="G37" s="746"/>
      <c r="H37" s="122"/>
      <c r="I37" s="122"/>
      <c r="J37" s="122"/>
    </row>
    <row r="38" spans="1:10" ht="18.75" customHeight="1" x14ac:dyDescent="0.2">
      <c r="B38" s="122"/>
      <c r="D38" s="122"/>
      <c r="E38" s="912"/>
      <c r="F38" s="746"/>
      <c r="G38" s="746"/>
      <c r="H38" s="122"/>
      <c r="I38" s="122"/>
      <c r="J38" s="122"/>
    </row>
    <row r="39" spans="1:10" ht="12" customHeight="1" x14ac:dyDescent="0.2">
      <c r="B39" s="429"/>
      <c r="C39" s="429"/>
      <c r="D39" s="429"/>
      <c r="E39" s="911"/>
      <c r="H39"/>
      <c r="I39"/>
    </row>
    <row r="40" spans="1:10" ht="18.75" customHeight="1" x14ac:dyDescent="0.2">
      <c r="A40" s="962" t="s">
        <v>4420</v>
      </c>
      <c r="B40" s="962"/>
      <c r="C40" s="962"/>
      <c r="D40" s="962"/>
      <c r="E40" s="962"/>
      <c r="F40" s="962"/>
      <c r="G40" s="904"/>
      <c r="H40"/>
      <c r="I40"/>
      <c r="J40" s="678"/>
    </row>
    <row r="41" spans="1:10" ht="30" customHeight="1" thickBot="1" x14ac:dyDescent="0.25">
      <c r="A41" s="177" t="s">
        <v>4450</v>
      </c>
      <c r="B41" s="177"/>
      <c r="C41" s="177"/>
      <c r="D41" s="177"/>
      <c r="E41" s="177"/>
      <c r="F41" s="184" t="s">
        <v>4451</v>
      </c>
      <c r="G41" s="910"/>
      <c r="H41"/>
      <c r="I41"/>
      <c r="J41" s="678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4" customWidth="1"/>
    <col min="17" max="17" width="11.5703125" style="574" customWidth="1"/>
    <col min="18" max="18" width="5.85546875" style="574" customWidth="1"/>
    <col min="19" max="19" width="8.28515625" style="574" customWidth="1"/>
    <col min="20" max="20" width="8" style="574" customWidth="1"/>
    <col min="21" max="43" width="9.85546875" style="574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1"/>
      <c r="B1" s="567"/>
      <c r="C1" s="566"/>
      <c r="D1" s="566"/>
      <c r="E1" s="566"/>
      <c r="F1" s="564" t="s">
        <v>4586</v>
      </c>
      <c r="G1" s="563"/>
      <c r="H1" s="563"/>
      <c r="I1" s="565"/>
      <c r="J1" s="565"/>
      <c r="K1" s="565"/>
      <c r="L1" s="565"/>
      <c r="M1" s="974">
        <v>46317</v>
      </c>
      <c r="N1" s="975"/>
      <c r="O1" s="808"/>
      <c r="P1" s="831"/>
      <c r="Q1" s="832">
        <v>1.0920000000000001</v>
      </c>
      <c r="R1" s="833"/>
      <c r="S1" s="833"/>
      <c r="U1" s="834"/>
    </row>
    <row r="2" spans="1:44" ht="3.75" customHeight="1" x14ac:dyDescent="0.2">
      <c r="Q2" s="574">
        <v>1</v>
      </c>
    </row>
    <row r="3" spans="1:44" s="247" customFormat="1" ht="9.75" customHeight="1" x14ac:dyDescent="0.2">
      <c r="D3" s="976" t="s">
        <v>4529</v>
      </c>
      <c r="E3" s="977"/>
      <c r="F3" s="977"/>
      <c r="G3" s="977"/>
      <c r="H3" s="977"/>
      <c r="I3" s="977"/>
      <c r="J3" s="977"/>
      <c r="K3" s="977"/>
      <c r="L3" s="977"/>
      <c r="M3" s="977"/>
      <c r="N3" s="978"/>
      <c r="O3" s="297"/>
      <c r="P3" s="575"/>
      <c r="Q3" s="575"/>
      <c r="R3" s="575"/>
      <c r="S3" s="575"/>
      <c r="T3" s="982" t="s">
        <v>4529</v>
      </c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296"/>
    </row>
    <row r="4" spans="1:44" s="248" customFormat="1" ht="9.75" customHeight="1" x14ac:dyDescent="0.2">
      <c r="C4" s="249" t="s">
        <v>4530</v>
      </c>
      <c r="D4" s="250" t="s">
        <v>4642</v>
      </c>
      <c r="E4" s="250" t="s">
        <v>4643</v>
      </c>
      <c r="F4" s="250" t="s">
        <v>4644</v>
      </c>
      <c r="G4" s="250" t="s">
        <v>4645</v>
      </c>
      <c r="H4" s="250" t="s">
        <v>4646</v>
      </c>
      <c r="I4" s="250" t="s">
        <v>4647</v>
      </c>
      <c r="J4" s="250" t="s">
        <v>4648</v>
      </c>
      <c r="K4" s="250" t="s">
        <v>4649</v>
      </c>
      <c r="L4" s="250" t="s">
        <v>4650</v>
      </c>
      <c r="M4" s="250" t="s">
        <v>4651</v>
      </c>
      <c r="N4" s="250" t="s">
        <v>4652</v>
      </c>
      <c r="O4" s="297"/>
      <c r="P4" s="575"/>
      <c r="Q4" s="983"/>
      <c r="R4" s="575"/>
      <c r="S4" s="575" t="s">
        <v>4530</v>
      </c>
      <c r="T4" s="575" t="s">
        <v>4642</v>
      </c>
      <c r="U4" s="575" t="s">
        <v>4643</v>
      </c>
      <c r="V4" s="575" t="s">
        <v>4644</v>
      </c>
      <c r="W4" s="575" t="s">
        <v>4645</v>
      </c>
      <c r="X4" s="575" t="s">
        <v>4646</v>
      </c>
      <c r="Y4" s="575" t="s">
        <v>4647</v>
      </c>
      <c r="Z4" s="575" t="s">
        <v>4648</v>
      </c>
      <c r="AA4" s="575" t="s">
        <v>4649</v>
      </c>
      <c r="AB4" s="575" t="s">
        <v>4650</v>
      </c>
      <c r="AC4" s="575" t="s">
        <v>4651</v>
      </c>
      <c r="AD4" s="575" t="s">
        <v>4652</v>
      </c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297"/>
    </row>
    <row r="5" spans="1:44" s="248" customFormat="1" ht="9.75" customHeight="1" x14ac:dyDescent="0.2">
      <c r="B5" s="251" t="s">
        <v>1756</v>
      </c>
      <c r="C5" s="252" t="s">
        <v>4587</v>
      </c>
      <c r="D5" s="253" t="s">
        <v>4540</v>
      </c>
      <c r="E5" s="253" t="s">
        <v>4541</v>
      </c>
      <c r="F5" s="253" t="s">
        <v>4542</v>
      </c>
      <c r="G5" s="253" t="s">
        <v>4543</v>
      </c>
      <c r="H5" s="253" t="s">
        <v>4544</v>
      </c>
      <c r="I5" s="253" t="s">
        <v>4545</v>
      </c>
      <c r="J5" s="253" t="s">
        <v>4588</v>
      </c>
      <c r="K5" s="253" t="s">
        <v>4589</v>
      </c>
      <c r="L5" s="253" t="s">
        <v>4590</v>
      </c>
      <c r="M5" s="253" t="s">
        <v>4591</v>
      </c>
      <c r="N5" s="253" t="s">
        <v>4592</v>
      </c>
      <c r="O5" s="809"/>
      <c r="P5" s="577"/>
      <c r="Q5" s="983"/>
      <c r="R5" s="575" t="s">
        <v>1756</v>
      </c>
      <c r="S5" s="575" t="s">
        <v>4587</v>
      </c>
      <c r="T5" s="577" t="s">
        <v>4540</v>
      </c>
      <c r="U5" s="577" t="s">
        <v>4541</v>
      </c>
      <c r="V5" s="577" t="s">
        <v>4542</v>
      </c>
      <c r="W5" s="577" t="s">
        <v>4543</v>
      </c>
      <c r="X5" s="577" t="s">
        <v>4544</v>
      </c>
      <c r="Y5" s="577" t="s">
        <v>4545</v>
      </c>
      <c r="Z5" s="577" t="s">
        <v>4588</v>
      </c>
      <c r="AA5" s="577" t="s">
        <v>4589</v>
      </c>
      <c r="AB5" s="577" t="s">
        <v>4590</v>
      </c>
      <c r="AC5" s="577" t="s">
        <v>4591</v>
      </c>
      <c r="AD5" s="577" t="s">
        <v>4592</v>
      </c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35"/>
      <c r="Q6" s="735"/>
    </row>
    <row r="7" spans="1:44" s="247" customFormat="1" ht="9" customHeight="1" x14ac:dyDescent="0.2">
      <c r="A7" s="973"/>
      <c r="B7" s="967" t="s">
        <v>4593</v>
      </c>
      <c r="C7" s="972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10"/>
      <c r="P7" s="579"/>
      <c r="Q7" s="579"/>
      <c r="R7" s="979" t="s">
        <v>4593</v>
      </c>
      <c r="S7" s="980">
        <v>0.5</v>
      </c>
      <c r="T7" s="576"/>
      <c r="U7" s="579">
        <v>4533.01</v>
      </c>
      <c r="V7" s="579">
        <v>7495.98</v>
      </c>
      <c r="W7" s="579">
        <v>11331.96</v>
      </c>
      <c r="X7" s="579"/>
      <c r="Y7" s="579"/>
      <c r="Z7" s="579"/>
      <c r="AA7" s="579"/>
      <c r="AB7" s="579"/>
      <c r="AC7" s="579"/>
      <c r="AD7" s="579"/>
      <c r="AE7" s="579"/>
      <c r="AF7" s="579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296"/>
    </row>
    <row r="8" spans="1:44" s="247" customFormat="1" ht="9" customHeight="1" x14ac:dyDescent="0.2">
      <c r="A8" s="973"/>
      <c r="B8" s="967"/>
      <c r="C8" s="972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11"/>
      <c r="P8" s="580"/>
      <c r="Q8" s="580"/>
      <c r="R8" s="979"/>
      <c r="S8" s="980"/>
      <c r="T8" s="576"/>
      <c r="U8" s="580">
        <v>500</v>
      </c>
      <c r="V8" s="580">
        <v>500</v>
      </c>
      <c r="W8" s="580">
        <v>200</v>
      </c>
      <c r="X8" s="580"/>
      <c r="Y8" s="580"/>
      <c r="Z8" s="580"/>
      <c r="AA8" s="580"/>
      <c r="AB8" s="580"/>
      <c r="AC8" s="580"/>
      <c r="AD8" s="580"/>
      <c r="AE8" s="579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296"/>
    </row>
    <row r="9" spans="1:44" s="247" customFormat="1" ht="9" customHeight="1" x14ac:dyDescent="0.2">
      <c r="A9" s="973"/>
      <c r="B9" s="967" t="s">
        <v>4594</v>
      </c>
      <c r="C9" s="972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10"/>
      <c r="P9" s="579"/>
      <c r="Q9" s="579"/>
      <c r="R9" s="979" t="s">
        <v>4594</v>
      </c>
      <c r="S9" s="980">
        <v>0.625</v>
      </c>
      <c r="T9" s="576"/>
      <c r="U9" s="579">
        <v>5230.05</v>
      </c>
      <c r="V9" s="579">
        <v>8367.85</v>
      </c>
      <c r="W9" s="579">
        <v>12639.18</v>
      </c>
      <c r="X9" s="579"/>
      <c r="Y9" s="579"/>
      <c r="Z9" s="579"/>
      <c r="AA9" s="579"/>
      <c r="AB9" s="579"/>
      <c r="AC9" s="579"/>
      <c r="AD9" s="579"/>
      <c r="AE9" s="579"/>
      <c r="AF9" s="579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296"/>
    </row>
    <row r="10" spans="1:44" s="247" customFormat="1" ht="9" customHeight="1" x14ac:dyDescent="0.2">
      <c r="A10" s="973"/>
      <c r="B10" s="967"/>
      <c r="C10" s="972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11"/>
      <c r="P10" s="580"/>
      <c r="Q10" s="580"/>
      <c r="R10" s="979"/>
      <c r="S10" s="980"/>
      <c r="T10" s="576"/>
      <c r="U10" s="580">
        <v>500</v>
      </c>
      <c r="V10" s="580">
        <v>500</v>
      </c>
      <c r="W10" s="580">
        <v>200</v>
      </c>
      <c r="X10" s="580"/>
      <c r="Y10" s="580"/>
      <c r="Z10" s="580"/>
      <c r="AA10" s="580"/>
      <c r="AB10" s="580"/>
      <c r="AC10" s="580"/>
      <c r="AD10" s="580"/>
      <c r="AE10" s="579"/>
      <c r="AF10" s="579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296"/>
    </row>
    <row r="11" spans="1:44" s="247" customFormat="1" ht="9" customHeight="1" x14ac:dyDescent="0.2">
      <c r="A11" s="973"/>
      <c r="B11" s="967" t="s">
        <v>4595</v>
      </c>
      <c r="C11" s="972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10"/>
      <c r="P11" s="579"/>
      <c r="Q11" s="579"/>
      <c r="R11" s="979" t="s">
        <v>4595</v>
      </c>
      <c r="S11" s="980">
        <v>0.75</v>
      </c>
      <c r="T11" s="576"/>
      <c r="U11" s="579">
        <v>5753.39</v>
      </c>
      <c r="V11" s="579">
        <v>9152.8700000000008</v>
      </c>
      <c r="W11" s="579">
        <v>13946.41</v>
      </c>
      <c r="X11" s="579">
        <v>19191.310000000001</v>
      </c>
      <c r="Y11" s="579">
        <v>27907.67</v>
      </c>
      <c r="Z11" s="579"/>
      <c r="AA11" s="579"/>
      <c r="AB11" s="579"/>
      <c r="AC11" s="579"/>
      <c r="AD11" s="579"/>
      <c r="AE11" s="579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296"/>
    </row>
    <row r="12" spans="1:44" s="247" customFormat="1" ht="9" customHeight="1" x14ac:dyDescent="0.2">
      <c r="A12" s="973"/>
      <c r="B12" s="967"/>
      <c r="C12" s="972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11"/>
      <c r="P12" s="580"/>
      <c r="Q12" s="580"/>
      <c r="R12" s="979"/>
      <c r="S12" s="980"/>
      <c r="T12" s="576"/>
      <c r="U12" s="580">
        <v>500</v>
      </c>
      <c r="V12" s="580">
        <v>200</v>
      </c>
      <c r="W12" s="580">
        <v>200</v>
      </c>
      <c r="X12" s="580">
        <v>200</v>
      </c>
      <c r="Y12" s="580">
        <v>200</v>
      </c>
      <c r="Z12" s="580"/>
      <c r="AA12" s="580"/>
      <c r="AB12" s="580"/>
      <c r="AC12" s="580"/>
      <c r="AD12" s="580"/>
      <c r="AE12" s="579"/>
      <c r="AF12" s="579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296"/>
    </row>
    <row r="13" spans="1:44" s="247" customFormat="1" ht="9" customHeight="1" x14ac:dyDescent="0.2">
      <c r="A13" s="973"/>
      <c r="B13" s="967" t="s">
        <v>4596</v>
      </c>
      <c r="C13" s="972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10"/>
      <c r="P13" s="579"/>
      <c r="Q13" s="579"/>
      <c r="R13" s="979" t="s">
        <v>4596</v>
      </c>
      <c r="S13" s="980">
        <v>0.875</v>
      </c>
      <c r="T13" s="576"/>
      <c r="U13" s="579">
        <v>6101.91</v>
      </c>
      <c r="V13" s="579">
        <v>10023.59</v>
      </c>
      <c r="W13" s="579">
        <v>15253.64</v>
      </c>
      <c r="X13" s="579"/>
      <c r="Y13" s="579"/>
      <c r="Z13" s="579"/>
      <c r="AA13" s="579"/>
      <c r="AB13" s="579"/>
      <c r="AC13" s="579"/>
      <c r="AD13" s="579"/>
      <c r="AE13" s="579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296"/>
    </row>
    <row r="14" spans="1:44" s="247" customFormat="1" ht="9" customHeight="1" x14ac:dyDescent="0.2">
      <c r="A14" s="973"/>
      <c r="B14" s="967"/>
      <c r="C14" s="972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11"/>
      <c r="P14" s="580"/>
      <c r="Q14" s="580"/>
      <c r="R14" s="979"/>
      <c r="S14" s="980"/>
      <c r="T14" s="576"/>
      <c r="U14" s="580">
        <v>500</v>
      </c>
      <c r="V14" s="580">
        <v>200</v>
      </c>
      <c r="W14" s="580">
        <v>200</v>
      </c>
      <c r="X14" s="580"/>
      <c r="Y14" s="580"/>
      <c r="Z14" s="580"/>
      <c r="AA14" s="580"/>
      <c r="AB14" s="580"/>
      <c r="AC14" s="580"/>
      <c r="AD14" s="580"/>
      <c r="AE14" s="579"/>
      <c r="AF14" s="579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296"/>
    </row>
    <row r="15" spans="1:44" s="247" customFormat="1" ht="9" customHeight="1" x14ac:dyDescent="0.2">
      <c r="A15" s="973"/>
      <c r="B15" s="967" t="s">
        <v>4597</v>
      </c>
      <c r="C15" s="968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10"/>
      <c r="P15" s="579"/>
      <c r="Q15" s="579"/>
      <c r="R15" s="979" t="s">
        <v>4597</v>
      </c>
      <c r="S15" s="981">
        <v>1</v>
      </c>
      <c r="T15" s="576"/>
      <c r="U15" s="579">
        <v>6188.78</v>
      </c>
      <c r="V15" s="579">
        <v>10183.56</v>
      </c>
      <c r="W15" s="579">
        <v>15079.95</v>
      </c>
      <c r="X15" s="579">
        <v>21195.57</v>
      </c>
      <c r="Y15" s="579">
        <v>30973.48</v>
      </c>
      <c r="Z15" s="579">
        <v>41582.129999999997</v>
      </c>
      <c r="AA15" s="579">
        <v>54609.82</v>
      </c>
      <c r="AB15" s="579"/>
      <c r="AC15" s="579"/>
      <c r="AD15" s="579"/>
      <c r="AE15" s="579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296"/>
    </row>
    <row r="16" spans="1:44" s="247" customFormat="1" ht="9" customHeight="1" x14ac:dyDescent="0.2">
      <c r="A16" s="260"/>
      <c r="B16" s="967"/>
      <c r="C16" s="968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11"/>
      <c r="P16" s="580"/>
      <c r="Q16" s="580"/>
      <c r="R16" s="979"/>
      <c r="S16" s="981"/>
      <c r="T16" s="576"/>
      <c r="U16" s="580">
        <v>500</v>
      </c>
      <c r="V16" s="580">
        <v>200</v>
      </c>
      <c r="W16" s="580">
        <v>200</v>
      </c>
      <c r="X16" s="580">
        <v>200</v>
      </c>
      <c r="Y16" s="580">
        <v>100</v>
      </c>
      <c r="Z16" s="580">
        <v>100</v>
      </c>
      <c r="AA16" s="580">
        <v>100</v>
      </c>
      <c r="AB16" s="580"/>
      <c r="AC16" s="580"/>
      <c r="AD16" s="580"/>
      <c r="AE16" s="579"/>
      <c r="AF16" s="579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296"/>
    </row>
    <row r="17" spans="1:44" s="247" customFormat="1" ht="9" customHeight="1" x14ac:dyDescent="0.2">
      <c r="A17" s="973"/>
      <c r="B17" s="967" t="s">
        <v>4598</v>
      </c>
      <c r="C17" s="972" t="s">
        <v>4599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10"/>
      <c r="P17" s="579"/>
      <c r="Q17" s="579"/>
      <c r="R17" s="979" t="s">
        <v>4598</v>
      </c>
      <c r="S17" s="980" t="s">
        <v>4599</v>
      </c>
      <c r="T17" s="576"/>
      <c r="U17" s="579">
        <v>6929.21</v>
      </c>
      <c r="V17" s="579">
        <v>11810.74</v>
      </c>
      <c r="W17" s="579">
        <v>17520.71</v>
      </c>
      <c r="X17" s="579">
        <v>24043.13</v>
      </c>
      <c r="Y17" s="579">
        <v>34227.839999999997</v>
      </c>
      <c r="Z17" s="579">
        <v>45747.19</v>
      </c>
      <c r="AA17" s="579">
        <v>61945.83</v>
      </c>
      <c r="AB17" s="579">
        <v>96173.66</v>
      </c>
      <c r="AC17" s="579"/>
      <c r="AD17" s="579"/>
      <c r="AE17" s="579"/>
      <c r="AF17" s="579"/>
      <c r="AG17" s="576"/>
      <c r="AH17" s="576"/>
      <c r="AI17" s="576"/>
      <c r="AJ17" s="576"/>
      <c r="AK17" s="576"/>
      <c r="AL17" s="576"/>
      <c r="AM17" s="576"/>
      <c r="AN17" s="576"/>
      <c r="AO17" s="576"/>
      <c r="AP17" s="576"/>
      <c r="AQ17" s="576"/>
      <c r="AR17" s="296"/>
    </row>
    <row r="18" spans="1:44" s="247" customFormat="1" ht="9" customHeight="1" x14ac:dyDescent="0.2">
      <c r="A18" s="973"/>
      <c r="B18" s="967"/>
      <c r="C18" s="972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11"/>
      <c r="P18" s="580"/>
      <c r="Q18" s="580"/>
      <c r="R18" s="979"/>
      <c r="S18" s="980"/>
      <c r="T18" s="576"/>
      <c r="U18" s="580">
        <v>200</v>
      </c>
      <c r="V18" s="580">
        <v>200</v>
      </c>
      <c r="W18" s="580">
        <v>200</v>
      </c>
      <c r="X18" s="580">
        <v>200</v>
      </c>
      <c r="Y18" s="580">
        <v>100</v>
      </c>
      <c r="Z18" s="580">
        <v>100</v>
      </c>
      <c r="AA18" s="580">
        <v>100</v>
      </c>
      <c r="AB18" s="580">
        <v>50</v>
      </c>
      <c r="AC18" s="580"/>
      <c r="AD18" s="580"/>
      <c r="AE18" s="579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296"/>
    </row>
    <row r="19" spans="1:44" s="247" customFormat="1" ht="9" customHeight="1" x14ac:dyDescent="0.2">
      <c r="A19" s="973"/>
      <c r="B19" s="967" t="s">
        <v>4600</v>
      </c>
      <c r="C19" s="972" t="s">
        <v>4601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10"/>
      <c r="P19" s="579"/>
      <c r="Q19" s="579"/>
      <c r="R19" s="979" t="s">
        <v>4600</v>
      </c>
      <c r="S19" s="980" t="s">
        <v>4601</v>
      </c>
      <c r="T19" s="576"/>
      <c r="U19" s="579">
        <v>8149.59</v>
      </c>
      <c r="V19" s="579">
        <v>13045.98</v>
      </c>
      <c r="W19" s="579">
        <v>19554.68</v>
      </c>
      <c r="X19" s="579">
        <v>26890.69</v>
      </c>
      <c r="Y19" s="579">
        <v>38309.49</v>
      </c>
      <c r="Z19" s="579">
        <v>51573.72</v>
      </c>
      <c r="AA19" s="579">
        <v>62856.41</v>
      </c>
      <c r="AB19" s="579">
        <v>107592.46</v>
      </c>
      <c r="AC19" s="579"/>
      <c r="AD19" s="579"/>
      <c r="AE19" s="579"/>
      <c r="AF19" s="579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  <c r="AQ19" s="576"/>
      <c r="AR19" s="296"/>
    </row>
    <row r="20" spans="1:44" s="247" customFormat="1" ht="9" customHeight="1" x14ac:dyDescent="0.2">
      <c r="A20" s="973"/>
      <c r="B20" s="967"/>
      <c r="C20" s="972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11"/>
      <c r="P20" s="580"/>
      <c r="Q20" s="580"/>
      <c r="R20" s="979"/>
      <c r="S20" s="980"/>
      <c r="T20" s="576"/>
      <c r="U20" s="580">
        <v>200</v>
      </c>
      <c r="V20" s="580">
        <v>200</v>
      </c>
      <c r="W20" s="580">
        <v>200</v>
      </c>
      <c r="X20" s="580">
        <v>100</v>
      </c>
      <c r="Y20" s="580">
        <v>100</v>
      </c>
      <c r="Z20" s="580">
        <v>100</v>
      </c>
      <c r="AA20" s="580">
        <v>50</v>
      </c>
      <c r="AB20" s="580">
        <v>50</v>
      </c>
      <c r="AC20" s="580"/>
      <c r="AD20" s="580"/>
      <c r="AE20" s="579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296"/>
    </row>
    <row r="21" spans="1:44" s="247" customFormat="1" ht="9" customHeight="1" x14ac:dyDescent="0.2">
      <c r="A21" s="973"/>
      <c r="B21" s="967" t="s">
        <v>4602</v>
      </c>
      <c r="C21" s="972" t="s">
        <v>4603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10"/>
      <c r="P21" s="579"/>
      <c r="Q21" s="579"/>
      <c r="R21" s="979" t="s">
        <v>4602</v>
      </c>
      <c r="S21" s="980" t="s">
        <v>4603</v>
      </c>
      <c r="T21" s="576"/>
      <c r="U21" s="579">
        <v>8963.18</v>
      </c>
      <c r="V21" s="579">
        <v>14673.15</v>
      </c>
      <c r="W21" s="579">
        <v>22009.16</v>
      </c>
      <c r="X21" s="579">
        <v>30159.9</v>
      </c>
      <c r="Y21" s="579">
        <v>42377.43</v>
      </c>
      <c r="Z21" s="579">
        <v>56554.66</v>
      </c>
      <c r="AA21" s="579">
        <v>71723.740000000005</v>
      </c>
      <c r="AB21" s="579">
        <v>115742.06</v>
      </c>
      <c r="AC21" s="579"/>
      <c r="AD21" s="579"/>
      <c r="AE21" s="579"/>
      <c r="AF21" s="579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296"/>
    </row>
    <row r="22" spans="1:44" s="247" customFormat="1" ht="9" customHeight="1" x14ac:dyDescent="0.2">
      <c r="A22" s="973"/>
      <c r="B22" s="967"/>
      <c r="C22" s="972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11"/>
      <c r="P22" s="580"/>
      <c r="Q22" s="580"/>
      <c r="R22" s="979"/>
      <c r="S22" s="980"/>
      <c r="T22" s="576"/>
      <c r="U22" s="580">
        <v>200</v>
      </c>
      <c r="V22" s="580">
        <v>200</v>
      </c>
      <c r="W22" s="580">
        <v>200</v>
      </c>
      <c r="X22" s="580">
        <v>100</v>
      </c>
      <c r="Y22" s="580">
        <v>100</v>
      </c>
      <c r="Z22" s="580">
        <v>50</v>
      </c>
      <c r="AA22" s="580">
        <v>50</v>
      </c>
      <c r="AB22" s="580">
        <v>50</v>
      </c>
      <c r="AC22" s="580"/>
      <c r="AD22" s="580"/>
      <c r="AE22" s="579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296"/>
    </row>
    <row r="23" spans="1:44" s="247" customFormat="1" ht="9" customHeight="1" x14ac:dyDescent="0.2">
      <c r="A23" s="973"/>
      <c r="B23" s="967" t="s">
        <v>4604</v>
      </c>
      <c r="C23" s="968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10"/>
      <c r="P23" s="579"/>
      <c r="Q23" s="579"/>
      <c r="R23" s="979" t="s">
        <v>4604</v>
      </c>
      <c r="S23" s="981">
        <v>2</v>
      </c>
      <c r="T23" s="576"/>
      <c r="U23" s="579">
        <v>10183.56</v>
      </c>
      <c r="V23" s="579">
        <v>16300.33</v>
      </c>
      <c r="W23" s="579">
        <v>24043.13</v>
      </c>
      <c r="X23" s="579">
        <v>33414.25</v>
      </c>
      <c r="Y23" s="579">
        <v>45646.64</v>
      </c>
      <c r="Z23" s="579">
        <v>61550.46</v>
      </c>
      <c r="AA23" s="579">
        <v>81515.360000000001</v>
      </c>
      <c r="AB23" s="579">
        <v>122265.62</v>
      </c>
      <c r="AC23" s="579">
        <v>187111.56</v>
      </c>
      <c r="AD23" s="579">
        <v>252680.83</v>
      </c>
      <c r="AE23" s="579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296"/>
    </row>
    <row r="24" spans="1:44" s="247" customFormat="1" ht="9" customHeight="1" x14ac:dyDescent="0.2">
      <c r="A24" s="973"/>
      <c r="B24" s="967"/>
      <c r="C24" s="968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11"/>
      <c r="P24" s="580"/>
      <c r="Q24" s="580"/>
      <c r="R24" s="979"/>
      <c r="S24" s="981"/>
      <c r="T24" s="576"/>
      <c r="U24" s="580">
        <v>200</v>
      </c>
      <c r="V24" s="580">
        <v>200</v>
      </c>
      <c r="W24" s="580">
        <v>200</v>
      </c>
      <c r="X24" s="580">
        <v>100</v>
      </c>
      <c r="Y24" s="580">
        <v>100</v>
      </c>
      <c r="Z24" s="580">
        <v>50</v>
      </c>
      <c r="AA24" s="580">
        <v>50</v>
      </c>
      <c r="AB24" s="580">
        <v>20</v>
      </c>
      <c r="AC24" s="580">
        <v>20</v>
      </c>
      <c r="AD24" s="580">
        <v>20</v>
      </c>
      <c r="AE24" s="579"/>
      <c r="AF24" s="579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296"/>
    </row>
    <row r="25" spans="1:44" s="247" customFormat="1" ht="9" customHeight="1" x14ac:dyDescent="0.2">
      <c r="A25" s="973"/>
      <c r="B25" s="967" t="s">
        <v>4605</v>
      </c>
      <c r="C25" s="972" t="s">
        <v>4606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10"/>
      <c r="P25" s="579"/>
      <c r="Q25" s="579"/>
      <c r="R25" s="979" t="s">
        <v>4605</v>
      </c>
      <c r="S25" s="980" t="s">
        <v>4606</v>
      </c>
      <c r="T25" s="576"/>
      <c r="U25" s="579">
        <v>12595.76</v>
      </c>
      <c r="V25" s="579">
        <v>14103.67</v>
      </c>
      <c r="W25" s="579">
        <v>30218.17</v>
      </c>
      <c r="X25" s="579">
        <v>74448.84</v>
      </c>
      <c r="Y25" s="579">
        <v>55408.55</v>
      </c>
      <c r="Z25" s="579">
        <v>71097.55</v>
      </c>
      <c r="AA25" s="579">
        <v>94023.14</v>
      </c>
      <c r="AB25" s="579">
        <v>142720.73000000001</v>
      </c>
      <c r="AC25" s="579">
        <v>185601.68</v>
      </c>
      <c r="AD25" s="579">
        <v>268981.15000000002</v>
      </c>
      <c r="AE25" s="579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296"/>
    </row>
    <row r="26" spans="1:44" s="247" customFormat="1" ht="9" customHeight="1" x14ac:dyDescent="0.2">
      <c r="A26" s="973"/>
      <c r="B26" s="967"/>
      <c r="C26" s="972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11"/>
      <c r="P26" s="580"/>
      <c r="Q26" s="580"/>
      <c r="R26" s="979"/>
      <c r="S26" s="980"/>
      <c r="T26" s="576"/>
      <c r="U26" s="580">
        <v>200</v>
      </c>
      <c r="V26" s="580">
        <v>200</v>
      </c>
      <c r="W26" s="580">
        <v>100</v>
      </c>
      <c r="X26" s="580">
        <v>100</v>
      </c>
      <c r="Y26" s="580">
        <v>50</v>
      </c>
      <c r="Z26" s="580">
        <v>50</v>
      </c>
      <c r="AA26" s="580">
        <v>50</v>
      </c>
      <c r="AB26" s="580">
        <v>20</v>
      </c>
      <c r="AC26" s="580">
        <v>20</v>
      </c>
      <c r="AD26" s="580">
        <v>20</v>
      </c>
      <c r="AE26" s="579"/>
      <c r="AF26" s="579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296"/>
    </row>
    <row r="27" spans="1:44" s="247" customFormat="1" ht="9" customHeight="1" x14ac:dyDescent="0.2">
      <c r="A27" s="973"/>
      <c r="B27" s="967" t="s">
        <v>4607</v>
      </c>
      <c r="C27" s="972" t="s">
        <v>4608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10"/>
      <c r="P27" s="579"/>
      <c r="Q27" s="579"/>
      <c r="R27" s="979" t="s">
        <v>4607</v>
      </c>
      <c r="S27" s="980" t="s">
        <v>4608</v>
      </c>
      <c r="T27" s="576"/>
      <c r="U27" s="579">
        <v>13844.71</v>
      </c>
      <c r="V27" s="579">
        <v>22662.77</v>
      </c>
      <c r="W27" s="579">
        <v>32745.78</v>
      </c>
      <c r="X27" s="579">
        <v>43656.09</v>
      </c>
      <c r="Y27" s="579">
        <v>60435.199999999997</v>
      </c>
      <c r="Z27" s="579">
        <v>78820.92</v>
      </c>
      <c r="AA27" s="579">
        <v>100750.1</v>
      </c>
      <c r="AB27" s="579">
        <v>155316.49</v>
      </c>
      <c r="AC27" s="579">
        <v>218264.45</v>
      </c>
      <c r="AD27" s="579">
        <v>285281.49</v>
      </c>
      <c r="AE27" s="579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296"/>
    </row>
    <row r="28" spans="1:44" s="247" customFormat="1" ht="9" customHeight="1" x14ac:dyDescent="0.2">
      <c r="A28" s="260"/>
      <c r="B28" s="967"/>
      <c r="C28" s="972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11"/>
      <c r="P28" s="580"/>
      <c r="Q28" s="580"/>
      <c r="R28" s="979"/>
      <c r="S28" s="980"/>
      <c r="T28" s="576"/>
      <c r="U28" s="580">
        <v>200</v>
      </c>
      <c r="V28" s="580">
        <v>100</v>
      </c>
      <c r="W28" s="580">
        <v>100</v>
      </c>
      <c r="X28" s="580">
        <v>100</v>
      </c>
      <c r="Y28" s="580">
        <v>50</v>
      </c>
      <c r="Z28" s="580">
        <v>50</v>
      </c>
      <c r="AA28" s="580">
        <v>50</v>
      </c>
      <c r="AB28" s="580">
        <v>20</v>
      </c>
      <c r="AC28" s="580">
        <v>20</v>
      </c>
      <c r="AD28" s="580">
        <v>20</v>
      </c>
      <c r="AE28" s="579"/>
      <c r="AF28" s="579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296"/>
    </row>
    <row r="29" spans="1:44" s="247" customFormat="1" ht="9" customHeight="1" x14ac:dyDescent="0.2">
      <c r="A29" s="261"/>
      <c r="B29" s="967" t="s">
        <v>4609</v>
      </c>
      <c r="C29" s="972" t="s">
        <v>4610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10"/>
      <c r="P29" s="579"/>
      <c r="Q29" s="579"/>
      <c r="R29" s="979" t="s">
        <v>4609</v>
      </c>
      <c r="S29" s="980" t="s">
        <v>4610</v>
      </c>
      <c r="T29" s="576"/>
      <c r="U29" s="579">
        <v>15108.52</v>
      </c>
      <c r="V29" s="579">
        <v>24348.23</v>
      </c>
      <c r="W29" s="579">
        <v>35258.53</v>
      </c>
      <c r="X29" s="579">
        <v>48696.45</v>
      </c>
      <c r="Y29" s="579">
        <v>65476.71</v>
      </c>
      <c r="Z29" s="579">
        <v>87373.88</v>
      </c>
      <c r="AA29" s="579">
        <v>110817.11</v>
      </c>
      <c r="AB29" s="579">
        <v>163712.91</v>
      </c>
      <c r="AC29" s="579">
        <v>230845.36</v>
      </c>
      <c r="AD29" s="579">
        <v>301581.82</v>
      </c>
      <c r="AE29" s="579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296"/>
    </row>
    <row r="30" spans="1:44" s="247" customFormat="1" ht="9" customHeight="1" x14ac:dyDescent="0.2">
      <c r="A30" s="261"/>
      <c r="B30" s="967"/>
      <c r="C30" s="972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11"/>
      <c r="P30" s="580"/>
      <c r="Q30" s="580"/>
      <c r="R30" s="979"/>
      <c r="S30" s="980"/>
      <c r="T30" s="576"/>
      <c r="U30" s="580">
        <v>100</v>
      </c>
      <c r="V30" s="580">
        <v>100</v>
      </c>
      <c r="W30" s="580">
        <v>100</v>
      </c>
      <c r="X30" s="580">
        <v>100</v>
      </c>
      <c r="Y30" s="580">
        <v>50</v>
      </c>
      <c r="Z30" s="580">
        <v>50</v>
      </c>
      <c r="AA30" s="580">
        <v>50</v>
      </c>
      <c r="AB30" s="580">
        <v>20</v>
      </c>
      <c r="AC30" s="580">
        <v>20</v>
      </c>
      <c r="AD30" s="580">
        <v>20</v>
      </c>
      <c r="AE30" s="579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296"/>
    </row>
    <row r="31" spans="1:44" s="247" customFormat="1" ht="9" customHeight="1" x14ac:dyDescent="0.2">
      <c r="A31" s="261"/>
      <c r="B31" s="967" t="s">
        <v>4611</v>
      </c>
      <c r="C31" s="968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10"/>
      <c r="P31" s="579"/>
      <c r="Q31" s="579"/>
      <c r="R31" s="979" t="s">
        <v>4611</v>
      </c>
      <c r="S31" s="981">
        <v>3</v>
      </c>
      <c r="T31" s="576"/>
      <c r="U31" s="579">
        <v>16793.97</v>
      </c>
      <c r="V31" s="579">
        <v>26774.14</v>
      </c>
      <c r="W31" s="579">
        <v>38614.58</v>
      </c>
      <c r="X31" s="579">
        <v>52052.5</v>
      </c>
      <c r="Y31" s="579">
        <v>705198.21</v>
      </c>
      <c r="Z31" s="579">
        <v>94237.96</v>
      </c>
      <c r="AA31" s="579">
        <v>113331</v>
      </c>
      <c r="AB31" s="579">
        <v>176308.67</v>
      </c>
      <c r="AC31" s="579">
        <v>247639.32</v>
      </c>
      <c r="AD31" s="579">
        <v>335808.51</v>
      </c>
      <c r="AE31" s="579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296"/>
    </row>
    <row r="32" spans="1:44" s="247" customFormat="1" ht="9" customHeight="1" x14ac:dyDescent="0.2">
      <c r="A32" s="261"/>
      <c r="B32" s="967"/>
      <c r="C32" s="968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11"/>
      <c r="P32" s="580"/>
      <c r="Q32" s="580"/>
      <c r="R32" s="979"/>
      <c r="S32" s="981"/>
      <c r="T32" s="576"/>
      <c r="U32" s="580">
        <v>100</v>
      </c>
      <c r="V32" s="580">
        <v>100</v>
      </c>
      <c r="W32" s="580">
        <v>100</v>
      </c>
      <c r="X32" s="580">
        <v>100</v>
      </c>
      <c r="Y32" s="580">
        <v>50</v>
      </c>
      <c r="Z32" s="580">
        <v>50</v>
      </c>
      <c r="AA32" s="580">
        <v>20</v>
      </c>
      <c r="AB32" s="580">
        <v>20</v>
      </c>
      <c r="AC32" s="580">
        <v>20</v>
      </c>
      <c r="AD32" s="580">
        <v>10</v>
      </c>
      <c r="AE32" s="579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296"/>
    </row>
    <row r="33" spans="1:44" s="247" customFormat="1" ht="9" customHeight="1" x14ac:dyDescent="0.2">
      <c r="A33" s="261"/>
      <c r="B33" s="967" t="s">
        <v>4612</v>
      </c>
      <c r="C33" s="972" t="s">
        <v>4613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10"/>
      <c r="P33" s="579"/>
      <c r="Q33" s="579"/>
      <c r="R33" s="979" t="s">
        <v>4612</v>
      </c>
      <c r="S33" s="980" t="s">
        <v>4613</v>
      </c>
      <c r="T33" s="576"/>
      <c r="U33" s="579">
        <v>17622.41</v>
      </c>
      <c r="V33" s="579">
        <v>30218.17</v>
      </c>
      <c r="W33" s="579">
        <v>41970.64</v>
      </c>
      <c r="X33" s="579">
        <v>55408.55</v>
      </c>
      <c r="Y33" s="579">
        <v>77229.17</v>
      </c>
      <c r="Z33" s="579">
        <v>102805.78</v>
      </c>
      <c r="AA33" s="579">
        <v>121727.41</v>
      </c>
      <c r="AB33" s="579">
        <v>188889.57</v>
      </c>
      <c r="AC33" s="579">
        <v>264434.44</v>
      </c>
      <c r="AD33" s="579">
        <v>369396.45</v>
      </c>
      <c r="AE33" s="579"/>
      <c r="AF33" s="579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296"/>
    </row>
    <row r="34" spans="1:44" s="247" customFormat="1" ht="9" customHeight="1" x14ac:dyDescent="0.2">
      <c r="A34" s="261"/>
      <c r="B34" s="967"/>
      <c r="C34" s="972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11"/>
      <c r="P34" s="580"/>
      <c r="Q34" s="580"/>
      <c r="R34" s="979"/>
      <c r="S34" s="980"/>
      <c r="T34" s="576"/>
      <c r="U34" s="580">
        <v>100</v>
      </c>
      <c r="V34" s="580">
        <v>100</v>
      </c>
      <c r="W34" s="580">
        <v>100</v>
      </c>
      <c r="X34" s="580">
        <v>50</v>
      </c>
      <c r="Y34" s="580">
        <v>50</v>
      </c>
      <c r="Z34" s="580">
        <v>50</v>
      </c>
      <c r="AA34" s="580">
        <v>20</v>
      </c>
      <c r="AB34" s="580">
        <v>20</v>
      </c>
      <c r="AC34" s="580">
        <v>20</v>
      </c>
      <c r="AD34" s="580">
        <v>10</v>
      </c>
      <c r="AE34" s="579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296"/>
    </row>
    <row r="35" spans="1:44" s="247" customFormat="1" ht="9" customHeight="1" x14ac:dyDescent="0.2">
      <c r="A35" s="261"/>
      <c r="B35" s="967" t="s">
        <v>4614</v>
      </c>
      <c r="C35" s="972" t="s">
        <v>4615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10"/>
      <c r="P35" s="579"/>
      <c r="Q35" s="579"/>
      <c r="R35" s="979" t="s">
        <v>4614</v>
      </c>
      <c r="S35" s="980" t="s">
        <v>4615</v>
      </c>
      <c r="T35" s="576"/>
      <c r="U35" s="579">
        <v>18464.57</v>
      </c>
      <c r="V35" s="579">
        <v>30218.17</v>
      </c>
      <c r="W35" s="579">
        <v>43656.09</v>
      </c>
      <c r="X35" s="579">
        <v>58764.6</v>
      </c>
      <c r="Y35" s="579">
        <v>80585.22</v>
      </c>
      <c r="Z35" s="579">
        <v>106230.39</v>
      </c>
      <c r="AA35" s="579">
        <v>134323.18</v>
      </c>
      <c r="AB35" s="579">
        <v>201485.34</v>
      </c>
      <c r="AC35" s="579">
        <v>285411.75</v>
      </c>
      <c r="AD35" s="579">
        <v>385319.7</v>
      </c>
      <c r="AE35" s="579"/>
      <c r="AF35" s="579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296"/>
    </row>
    <row r="36" spans="1:44" s="247" customFormat="1" ht="9" customHeight="1" x14ac:dyDescent="0.2">
      <c r="A36" s="261"/>
      <c r="B36" s="967"/>
      <c r="C36" s="972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11"/>
      <c r="P36" s="580"/>
      <c r="Q36" s="580"/>
      <c r="R36" s="979"/>
      <c r="S36" s="980"/>
      <c r="T36" s="576"/>
      <c r="U36" s="580">
        <v>100</v>
      </c>
      <c r="V36" s="580">
        <v>100</v>
      </c>
      <c r="W36" s="580">
        <v>100</v>
      </c>
      <c r="X36" s="580">
        <v>50</v>
      </c>
      <c r="Y36" s="580">
        <v>50</v>
      </c>
      <c r="Z36" s="580">
        <v>50</v>
      </c>
      <c r="AA36" s="580">
        <v>20</v>
      </c>
      <c r="AB36" s="580">
        <v>20</v>
      </c>
      <c r="AC36" s="580">
        <v>20</v>
      </c>
      <c r="AD36" s="580">
        <v>10</v>
      </c>
      <c r="AE36" s="579"/>
      <c r="AF36" s="579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296"/>
    </row>
    <row r="37" spans="1:44" s="247" customFormat="1" ht="9" customHeight="1" x14ac:dyDescent="0.2">
      <c r="A37" s="261"/>
      <c r="B37" s="967" t="s">
        <v>4616</v>
      </c>
      <c r="C37" s="968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10"/>
      <c r="P37" s="579"/>
      <c r="Q37" s="579"/>
      <c r="R37" s="979" t="s">
        <v>4616</v>
      </c>
      <c r="S37" s="981">
        <v>4</v>
      </c>
      <c r="T37" s="576"/>
      <c r="U37" s="579">
        <v>20992.17</v>
      </c>
      <c r="V37" s="579">
        <v>34416.379999999997</v>
      </c>
      <c r="W37" s="579">
        <v>49524.89</v>
      </c>
      <c r="X37" s="579">
        <v>67162.16</v>
      </c>
      <c r="Y37" s="579">
        <v>92338.83</v>
      </c>
      <c r="Z37" s="579">
        <v>119927.69</v>
      </c>
      <c r="AA37" s="579">
        <v>146918.94</v>
      </c>
      <c r="AB37" s="579">
        <v>222477.51</v>
      </c>
      <c r="AC37" s="579">
        <v>310603.28000000003</v>
      </c>
      <c r="AD37" s="579">
        <v>419764.64</v>
      </c>
      <c r="AE37" s="579"/>
      <c r="AF37" s="579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296"/>
    </row>
    <row r="38" spans="1:44" s="247" customFormat="1" ht="9" customHeight="1" x14ac:dyDescent="0.2">
      <c r="A38" s="261"/>
      <c r="B38" s="967"/>
      <c r="C38" s="968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11"/>
      <c r="P38" s="580"/>
      <c r="Q38" s="580"/>
      <c r="R38" s="979"/>
      <c r="S38" s="981"/>
      <c r="T38" s="576"/>
      <c r="U38" s="580"/>
      <c r="V38" s="580">
        <v>100</v>
      </c>
      <c r="W38" s="580">
        <v>100</v>
      </c>
      <c r="X38" s="580">
        <v>50</v>
      </c>
      <c r="Y38" s="580">
        <v>50</v>
      </c>
      <c r="Z38" s="580">
        <v>50</v>
      </c>
      <c r="AA38" s="580">
        <v>20</v>
      </c>
      <c r="AB38" s="580">
        <v>20</v>
      </c>
      <c r="AC38" s="580">
        <v>20</v>
      </c>
      <c r="AD38" s="580">
        <v>10</v>
      </c>
      <c r="AE38" s="579"/>
      <c r="AF38" s="579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296"/>
    </row>
    <row r="39" spans="1:44" s="247" customFormat="1" ht="9" customHeight="1" x14ac:dyDescent="0.2">
      <c r="A39" s="261"/>
      <c r="B39" s="967" t="s">
        <v>4617</v>
      </c>
      <c r="C39" s="972" t="s">
        <v>4618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10"/>
      <c r="P39" s="579"/>
      <c r="Q39" s="579"/>
      <c r="R39" s="979" t="s">
        <v>4617</v>
      </c>
      <c r="S39" s="980" t="s">
        <v>4618</v>
      </c>
      <c r="T39" s="576"/>
      <c r="U39" s="579"/>
      <c r="V39" s="579">
        <v>38614.58</v>
      </c>
      <c r="W39" s="579">
        <v>53723.1</v>
      </c>
      <c r="X39" s="579">
        <v>75558.570000000007</v>
      </c>
      <c r="Y39" s="579">
        <v>102420.69</v>
      </c>
      <c r="Z39" s="579">
        <v>133639.85</v>
      </c>
      <c r="AA39" s="579">
        <v>163712.91</v>
      </c>
      <c r="AB39" s="579">
        <v>247669.03</v>
      </c>
      <c r="AC39" s="579">
        <v>335779.95</v>
      </c>
      <c r="AD39" s="579">
        <v>453352.58</v>
      </c>
      <c r="AE39" s="579"/>
      <c r="AF39" s="579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296"/>
    </row>
    <row r="40" spans="1:44" s="247" customFormat="1" ht="9" customHeight="1" x14ac:dyDescent="0.2">
      <c r="A40" s="261"/>
      <c r="B40" s="967"/>
      <c r="C40" s="972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11"/>
      <c r="P40" s="580"/>
      <c r="Q40" s="580"/>
      <c r="R40" s="979"/>
      <c r="S40" s="980"/>
      <c r="T40" s="576"/>
      <c r="U40" s="580"/>
      <c r="V40" s="580">
        <v>100</v>
      </c>
      <c r="W40" s="580">
        <v>50</v>
      </c>
      <c r="X40" s="580">
        <v>50</v>
      </c>
      <c r="Y40" s="580">
        <v>50</v>
      </c>
      <c r="Z40" s="580">
        <v>50</v>
      </c>
      <c r="AA40" s="580">
        <v>20</v>
      </c>
      <c r="AB40" s="580">
        <v>20</v>
      </c>
      <c r="AC40" s="580">
        <v>10</v>
      </c>
      <c r="AD40" s="580">
        <v>10</v>
      </c>
      <c r="AE40" s="579"/>
      <c r="AF40" s="579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296"/>
    </row>
    <row r="41" spans="1:44" s="247" customFormat="1" ht="9" customHeight="1" x14ac:dyDescent="0.2">
      <c r="A41" s="261"/>
      <c r="B41" s="967" t="s">
        <v>4619</v>
      </c>
      <c r="C41" s="968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10"/>
      <c r="P41" s="579"/>
      <c r="Q41" s="579"/>
      <c r="R41" s="979" t="s">
        <v>4619</v>
      </c>
      <c r="S41" s="981">
        <v>5</v>
      </c>
      <c r="T41" s="576"/>
      <c r="U41" s="579"/>
      <c r="V41" s="579">
        <v>41970.64</v>
      </c>
      <c r="W41" s="579">
        <v>60435.199999999997</v>
      </c>
      <c r="X41" s="579">
        <v>82270.67</v>
      </c>
      <c r="Y41" s="579">
        <v>112488.85</v>
      </c>
      <c r="Z41" s="579">
        <v>147353.16</v>
      </c>
      <c r="AA41" s="579">
        <v>180506.87</v>
      </c>
      <c r="AB41" s="579">
        <v>268647.5</v>
      </c>
      <c r="AC41" s="579">
        <v>377750.58</v>
      </c>
      <c r="AD41" s="579">
        <v>503720.77</v>
      </c>
      <c r="AE41" s="579"/>
      <c r="AF41" s="579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296"/>
    </row>
    <row r="42" spans="1:44" s="247" customFormat="1" ht="9" customHeight="1" x14ac:dyDescent="0.2">
      <c r="A42" s="261"/>
      <c r="B42" s="967"/>
      <c r="C42" s="968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11"/>
      <c r="P42" s="580"/>
      <c r="Q42" s="580"/>
      <c r="R42" s="979"/>
      <c r="S42" s="981"/>
      <c r="T42" s="576"/>
      <c r="U42" s="580"/>
      <c r="V42" s="580">
        <v>100</v>
      </c>
      <c r="W42" s="580">
        <v>50</v>
      </c>
      <c r="X42" s="580">
        <v>50</v>
      </c>
      <c r="Y42" s="580">
        <v>50</v>
      </c>
      <c r="Z42" s="580">
        <v>25</v>
      </c>
      <c r="AA42" s="580">
        <v>20</v>
      </c>
      <c r="AB42" s="580">
        <v>20</v>
      </c>
      <c r="AC42" s="580">
        <v>10</v>
      </c>
      <c r="AD42" s="580">
        <v>10</v>
      </c>
      <c r="AE42" s="579"/>
      <c r="AF42" s="579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296"/>
    </row>
    <row r="43" spans="1:44" s="247" customFormat="1" ht="9" customHeight="1" x14ac:dyDescent="0.2">
      <c r="A43" s="261"/>
      <c r="B43" s="967" t="s">
        <v>4620</v>
      </c>
      <c r="C43" s="972" t="s">
        <v>4621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10"/>
      <c r="P43" s="579"/>
      <c r="Q43" s="579"/>
      <c r="R43" s="979" t="s">
        <v>4620</v>
      </c>
      <c r="S43" s="980" t="s">
        <v>4621</v>
      </c>
      <c r="T43" s="576"/>
      <c r="U43" s="579"/>
      <c r="V43" s="579">
        <v>45326.69</v>
      </c>
      <c r="W43" s="579">
        <v>67162.16</v>
      </c>
      <c r="X43" s="579">
        <v>90667.09</v>
      </c>
      <c r="Y43" s="579">
        <v>124241.31</v>
      </c>
      <c r="Z43" s="579">
        <v>157625.85</v>
      </c>
      <c r="AA43" s="579">
        <v>197287.13</v>
      </c>
      <c r="AB43" s="579">
        <v>293837.88</v>
      </c>
      <c r="AC43" s="579">
        <v>411338.52</v>
      </c>
      <c r="AD43" s="579">
        <v>537308.69999999995</v>
      </c>
      <c r="AE43" s="579"/>
      <c r="AF43" s="579"/>
      <c r="AG43" s="576"/>
      <c r="AH43" s="576"/>
      <c r="AI43" s="576"/>
      <c r="AJ43" s="576"/>
      <c r="AK43" s="576"/>
      <c r="AL43" s="576"/>
      <c r="AM43" s="576"/>
      <c r="AN43" s="576"/>
      <c r="AO43" s="576"/>
      <c r="AP43" s="576"/>
      <c r="AQ43" s="576"/>
      <c r="AR43" s="296"/>
    </row>
    <row r="44" spans="1:44" s="247" customFormat="1" ht="9" customHeight="1" x14ac:dyDescent="0.2">
      <c r="A44" s="261"/>
      <c r="B44" s="967"/>
      <c r="C44" s="972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11"/>
      <c r="P44" s="580"/>
      <c r="Q44" s="580"/>
      <c r="R44" s="979"/>
      <c r="S44" s="980"/>
      <c r="T44" s="576"/>
      <c r="U44" s="580"/>
      <c r="V44" s="580">
        <v>100</v>
      </c>
      <c r="W44" s="580">
        <v>50</v>
      </c>
      <c r="X44" s="580">
        <v>50</v>
      </c>
      <c r="Y44" s="580">
        <v>50</v>
      </c>
      <c r="Z44" s="580">
        <v>25</v>
      </c>
      <c r="AA44" s="580">
        <v>20</v>
      </c>
      <c r="AB44" s="580">
        <v>20</v>
      </c>
      <c r="AC44" s="580">
        <v>10</v>
      </c>
      <c r="AD44" s="580">
        <v>10</v>
      </c>
      <c r="AE44" s="579"/>
      <c r="AF44" s="579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296"/>
    </row>
    <row r="45" spans="1:44" s="247" customFormat="1" ht="9" customHeight="1" x14ac:dyDescent="0.2">
      <c r="A45" s="261"/>
      <c r="B45" s="967" t="s">
        <v>4622</v>
      </c>
      <c r="C45" s="968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10"/>
      <c r="P45" s="579"/>
      <c r="Q45" s="579"/>
      <c r="R45" s="979" t="s">
        <v>4622</v>
      </c>
      <c r="S45" s="981">
        <v>6</v>
      </c>
      <c r="T45" s="576"/>
      <c r="U45" s="579"/>
      <c r="V45" s="579">
        <v>49524.89</v>
      </c>
      <c r="W45" s="579">
        <v>72188.81</v>
      </c>
      <c r="X45" s="579">
        <v>97379.19</v>
      </c>
      <c r="Y45" s="579">
        <v>134309.46</v>
      </c>
      <c r="Z45" s="579">
        <v>174762.62</v>
      </c>
      <c r="AA45" s="579">
        <v>209881.75</v>
      </c>
      <c r="AB45" s="579">
        <v>319029.40000000002</v>
      </c>
      <c r="AC45" s="579">
        <v>444911.6</v>
      </c>
      <c r="AD45" s="579">
        <v>587675.75</v>
      </c>
      <c r="AE45" s="579"/>
      <c r="AF45" s="579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296"/>
    </row>
    <row r="46" spans="1:44" s="247" customFormat="1" ht="9" customHeight="1" x14ac:dyDescent="0.2">
      <c r="A46" s="261"/>
      <c r="B46" s="967"/>
      <c r="C46" s="968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11"/>
      <c r="P46" s="580"/>
      <c r="Q46" s="580"/>
      <c r="R46" s="979"/>
      <c r="S46" s="981"/>
      <c r="T46" s="576"/>
      <c r="U46" s="580"/>
      <c r="V46" s="580"/>
      <c r="W46" s="580"/>
      <c r="X46" s="580"/>
      <c r="Y46" s="580"/>
      <c r="Z46" s="580">
        <v>25</v>
      </c>
      <c r="AA46" s="580">
        <v>20</v>
      </c>
      <c r="AB46" s="580">
        <v>20</v>
      </c>
      <c r="AC46" s="580">
        <v>10</v>
      </c>
      <c r="AD46" s="580">
        <v>10</v>
      </c>
      <c r="AE46" s="579"/>
      <c r="AF46" s="579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296"/>
    </row>
    <row r="47" spans="1:44" s="247" customFormat="1" ht="9" customHeight="1" x14ac:dyDescent="0.2">
      <c r="A47" s="261"/>
      <c r="B47" s="967" t="s">
        <v>4623</v>
      </c>
      <c r="C47" s="972" t="s">
        <v>4624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10"/>
      <c r="P47" s="579"/>
      <c r="Q47" s="579"/>
      <c r="R47" s="979" t="s">
        <v>4623</v>
      </c>
      <c r="S47" s="980" t="s">
        <v>4624</v>
      </c>
      <c r="T47" s="576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296"/>
    </row>
    <row r="48" spans="1:44" s="247" customFormat="1" ht="9" customHeight="1" x14ac:dyDescent="0.2">
      <c r="A48" s="261"/>
      <c r="B48" s="967"/>
      <c r="C48" s="972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11"/>
      <c r="P48" s="580"/>
      <c r="Q48" s="580"/>
      <c r="R48" s="979"/>
      <c r="S48" s="980"/>
      <c r="T48" s="576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6"/>
      <c r="AH48" s="576"/>
      <c r="AI48" s="576"/>
      <c r="AJ48" s="576"/>
      <c r="AK48" s="576"/>
      <c r="AL48" s="576"/>
      <c r="AM48" s="576"/>
      <c r="AN48" s="576"/>
      <c r="AO48" s="576"/>
      <c r="AP48" s="576"/>
      <c r="AQ48" s="576"/>
      <c r="AR48" s="296"/>
    </row>
    <row r="49" spans="1:44" s="247" customFormat="1" ht="9" customHeight="1" x14ac:dyDescent="0.2">
      <c r="A49" s="261"/>
      <c r="B49" s="967" t="s">
        <v>4625</v>
      </c>
      <c r="C49" s="968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10"/>
      <c r="P49" s="579"/>
      <c r="Q49" s="579"/>
      <c r="R49" s="979" t="s">
        <v>4625</v>
      </c>
      <c r="S49" s="981">
        <v>7</v>
      </c>
      <c r="T49" s="576"/>
      <c r="U49" s="579"/>
      <c r="V49" s="579"/>
      <c r="W49" s="579"/>
      <c r="X49" s="579"/>
      <c r="Y49" s="579">
        <v>154459.48000000001</v>
      </c>
      <c r="Z49" s="579"/>
      <c r="AA49" s="579">
        <v>243470.83</v>
      </c>
      <c r="AB49" s="579">
        <v>361000.04</v>
      </c>
      <c r="AC49" s="579">
        <v>503676.2</v>
      </c>
      <c r="AD49" s="579">
        <v>671631.88</v>
      </c>
      <c r="AE49" s="579"/>
      <c r="AF49" s="579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296"/>
    </row>
    <row r="50" spans="1:44" s="247" customFormat="1" ht="9" customHeight="1" x14ac:dyDescent="0.2">
      <c r="A50" s="261"/>
      <c r="B50" s="967"/>
      <c r="C50" s="968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11"/>
      <c r="P50" s="580"/>
      <c r="Q50" s="580"/>
      <c r="R50" s="979"/>
      <c r="S50" s="981"/>
      <c r="T50" s="576"/>
      <c r="U50" s="580"/>
      <c r="V50" s="580"/>
      <c r="W50" s="580"/>
      <c r="X50" s="580"/>
      <c r="Y50" s="580"/>
      <c r="Z50" s="580"/>
      <c r="AA50" s="580">
        <v>20</v>
      </c>
      <c r="AB50" s="580">
        <v>10</v>
      </c>
      <c r="AC50" s="580">
        <v>10</v>
      </c>
      <c r="AD50" s="580">
        <v>10</v>
      </c>
      <c r="AE50" s="579"/>
      <c r="AF50" s="579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296"/>
    </row>
    <row r="51" spans="1:44" s="247" customFormat="1" ht="9" customHeight="1" x14ac:dyDescent="0.2">
      <c r="A51" s="261"/>
      <c r="B51" s="967" t="s">
        <v>4626</v>
      </c>
      <c r="C51" s="972" t="s">
        <v>4627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10"/>
      <c r="P51" s="579"/>
      <c r="Q51" s="579"/>
      <c r="R51" s="979" t="s">
        <v>4626</v>
      </c>
      <c r="S51" s="980" t="s">
        <v>4627</v>
      </c>
      <c r="T51" s="576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6"/>
      <c r="AH51" s="576"/>
      <c r="AI51" s="576"/>
      <c r="AJ51" s="576"/>
      <c r="AK51" s="576"/>
      <c r="AL51" s="576"/>
      <c r="AM51" s="576"/>
      <c r="AN51" s="576"/>
      <c r="AO51" s="576"/>
      <c r="AP51" s="576"/>
      <c r="AQ51" s="576"/>
      <c r="AR51" s="296"/>
    </row>
    <row r="52" spans="1:44" s="247" customFormat="1" ht="9" customHeight="1" x14ac:dyDescent="0.2">
      <c r="A52" s="261"/>
      <c r="B52" s="967"/>
      <c r="C52" s="972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11"/>
      <c r="P52" s="580"/>
      <c r="Q52" s="580"/>
      <c r="R52" s="979"/>
      <c r="S52" s="980"/>
      <c r="T52" s="576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6"/>
      <c r="AH52" s="576"/>
      <c r="AI52" s="576"/>
      <c r="AJ52" s="576"/>
      <c r="AK52" s="576"/>
      <c r="AL52" s="576"/>
      <c r="AM52" s="576"/>
      <c r="AN52" s="576"/>
      <c r="AO52" s="576"/>
      <c r="AP52" s="576"/>
      <c r="AQ52" s="576"/>
      <c r="AR52" s="296"/>
    </row>
    <row r="53" spans="1:44" s="247" customFormat="1" ht="9" customHeight="1" x14ac:dyDescent="0.2">
      <c r="A53" s="261"/>
      <c r="B53" s="967" t="s">
        <v>4628</v>
      </c>
      <c r="C53" s="968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10"/>
      <c r="P53" s="579"/>
      <c r="Q53" s="579"/>
      <c r="R53" s="979" t="s">
        <v>4628</v>
      </c>
      <c r="S53" s="981">
        <v>8</v>
      </c>
      <c r="T53" s="576"/>
      <c r="U53" s="579"/>
      <c r="V53" s="579"/>
      <c r="W53" s="579"/>
      <c r="X53" s="579"/>
      <c r="Y53" s="579">
        <v>174608.36</v>
      </c>
      <c r="Z53" s="579"/>
      <c r="AA53" s="579">
        <v>272845.7</v>
      </c>
      <c r="AB53" s="579">
        <v>411367.09</v>
      </c>
      <c r="AC53" s="579">
        <v>562441.94999999995</v>
      </c>
      <c r="AD53" s="579">
        <v>755588.01</v>
      </c>
      <c r="AE53" s="579"/>
      <c r="AF53" s="579"/>
      <c r="AG53" s="576"/>
      <c r="AH53" s="576"/>
      <c r="AI53" s="576"/>
      <c r="AJ53" s="576"/>
      <c r="AK53" s="576"/>
      <c r="AL53" s="576"/>
      <c r="AM53" s="576"/>
      <c r="AN53" s="576"/>
      <c r="AO53" s="576"/>
      <c r="AP53" s="576"/>
      <c r="AQ53" s="576"/>
      <c r="AR53" s="296"/>
    </row>
    <row r="54" spans="1:44" s="247" customFormat="1" ht="9" customHeight="1" x14ac:dyDescent="0.2">
      <c r="A54" s="261"/>
      <c r="B54" s="967"/>
      <c r="C54" s="968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11"/>
      <c r="P54" s="580"/>
      <c r="Q54" s="580"/>
      <c r="R54" s="979"/>
      <c r="S54" s="981"/>
      <c r="T54" s="576"/>
      <c r="U54" s="580"/>
      <c r="V54" s="580"/>
      <c r="W54" s="580"/>
      <c r="X54" s="580"/>
      <c r="Y54" s="580">
        <v>25</v>
      </c>
      <c r="Z54" s="580"/>
      <c r="AA54" s="580">
        <v>20</v>
      </c>
      <c r="AB54" s="580">
        <v>10</v>
      </c>
      <c r="AC54" s="580">
        <v>10</v>
      </c>
      <c r="AD54" s="580">
        <v>5</v>
      </c>
      <c r="AE54" s="579"/>
      <c r="AF54" s="579"/>
      <c r="AG54" s="576"/>
      <c r="AH54" s="576"/>
      <c r="AI54" s="576"/>
      <c r="AJ54" s="576"/>
      <c r="AK54" s="576"/>
      <c r="AL54" s="576"/>
      <c r="AM54" s="576"/>
      <c r="AN54" s="576"/>
      <c r="AO54" s="576"/>
      <c r="AP54" s="576"/>
      <c r="AQ54" s="576"/>
      <c r="AR54" s="296"/>
    </row>
    <row r="55" spans="1:44" s="247" customFormat="1" ht="9" customHeight="1" x14ac:dyDescent="0.2">
      <c r="A55" s="261"/>
      <c r="B55" s="967" t="s">
        <v>4629</v>
      </c>
      <c r="C55" s="968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10"/>
      <c r="P55" s="579"/>
      <c r="Q55" s="579"/>
      <c r="R55" s="979" t="s">
        <v>4629</v>
      </c>
      <c r="S55" s="981">
        <v>9</v>
      </c>
      <c r="T55" s="576"/>
      <c r="U55" s="579"/>
      <c r="V55" s="579"/>
      <c r="W55" s="579"/>
      <c r="X55" s="579"/>
      <c r="Y55" s="579"/>
      <c r="Z55" s="579"/>
      <c r="AA55" s="579">
        <v>302235.43</v>
      </c>
      <c r="AB55" s="579">
        <v>442863.92</v>
      </c>
      <c r="AC55" s="579">
        <v>634295.94999999995</v>
      </c>
      <c r="AD55" s="579">
        <v>839544.14</v>
      </c>
      <c r="AE55" s="579"/>
      <c r="AF55" s="579"/>
      <c r="AG55" s="576"/>
      <c r="AH55" s="576"/>
      <c r="AI55" s="576"/>
      <c r="AJ55" s="576"/>
      <c r="AK55" s="576"/>
      <c r="AL55" s="576"/>
      <c r="AM55" s="576"/>
      <c r="AN55" s="576"/>
      <c r="AO55" s="576"/>
      <c r="AP55" s="576"/>
      <c r="AQ55" s="576"/>
      <c r="AR55" s="296"/>
    </row>
    <row r="56" spans="1:44" s="247" customFormat="1" ht="9" customHeight="1" x14ac:dyDescent="0.2">
      <c r="A56" s="261"/>
      <c r="B56" s="967"/>
      <c r="C56" s="968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11"/>
      <c r="P56" s="580"/>
      <c r="Q56" s="580"/>
      <c r="R56" s="979"/>
      <c r="S56" s="981"/>
      <c r="T56" s="576"/>
      <c r="U56" s="580"/>
      <c r="V56" s="580"/>
      <c r="W56" s="580"/>
      <c r="X56" s="580"/>
      <c r="Y56" s="580"/>
      <c r="Z56" s="580"/>
      <c r="AA56" s="580">
        <v>20</v>
      </c>
      <c r="AB56" s="580">
        <v>10</v>
      </c>
      <c r="AC56" s="580">
        <v>10</v>
      </c>
      <c r="AD56" s="580">
        <v>5</v>
      </c>
      <c r="AE56" s="579"/>
      <c r="AF56" s="579"/>
      <c r="AG56" s="576"/>
      <c r="AH56" s="576"/>
      <c r="AI56" s="576"/>
      <c r="AJ56" s="576"/>
      <c r="AK56" s="576"/>
      <c r="AL56" s="576"/>
      <c r="AM56" s="576"/>
      <c r="AN56" s="576"/>
      <c r="AO56" s="576"/>
      <c r="AP56" s="576"/>
      <c r="AQ56" s="576"/>
      <c r="AR56" s="296"/>
    </row>
    <row r="57" spans="1:44" s="247" customFormat="1" ht="9" customHeight="1" x14ac:dyDescent="0.2">
      <c r="A57" s="261"/>
      <c r="B57" s="967" t="s">
        <v>4630</v>
      </c>
      <c r="C57" s="968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10"/>
      <c r="P57" s="579"/>
      <c r="Q57" s="579"/>
      <c r="R57" s="979" t="s">
        <v>4630</v>
      </c>
      <c r="S57" s="981">
        <v>10</v>
      </c>
      <c r="T57" s="576"/>
      <c r="U57" s="579"/>
      <c r="V57" s="579"/>
      <c r="W57" s="579"/>
      <c r="X57" s="579"/>
      <c r="Y57" s="579"/>
      <c r="Z57" s="579"/>
      <c r="AA57" s="579">
        <v>340850.02</v>
      </c>
      <c r="AB57" s="579">
        <v>501715.36</v>
      </c>
      <c r="AC57" s="579">
        <v>695908.12</v>
      </c>
      <c r="AD57" s="579">
        <v>909305.89</v>
      </c>
      <c r="AE57" s="579"/>
      <c r="AF57" s="579"/>
      <c r="AG57" s="576"/>
      <c r="AH57" s="576"/>
      <c r="AI57" s="576"/>
      <c r="AJ57" s="576"/>
      <c r="AK57" s="576"/>
      <c r="AL57" s="576"/>
      <c r="AM57" s="576"/>
      <c r="AN57" s="576"/>
      <c r="AO57" s="576"/>
      <c r="AP57" s="576"/>
      <c r="AQ57" s="576"/>
      <c r="AR57" s="296"/>
    </row>
    <row r="58" spans="1:44" s="247" customFormat="1" ht="9" customHeight="1" x14ac:dyDescent="0.2">
      <c r="A58" s="261"/>
      <c r="B58" s="967"/>
      <c r="C58" s="968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11"/>
      <c r="P58" s="580"/>
      <c r="Q58" s="580"/>
      <c r="R58" s="979"/>
      <c r="S58" s="981"/>
      <c r="T58" s="576"/>
      <c r="U58" s="581"/>
      <c r="V58" s="581"/>
      <c r="W58" s="581"/>
      <c r="X58" s="581"/>
      <c r="Y58" s="581"/>
      <c r="Z58" s="581"/>
      <c r="AA58" s="581">
        <v>20</v>
      </c>
      <c r="AB58" s="581">
        <v>10</v>
      </c>
      <c r="AC58" s="581">
        <v>10</v>
      </c>
      <c r="AD58" s="581">
        <v>5</v>
      </c>
      <c r="AE58" s="579"/>
      <c r="AF58" s="579"/>
      <c r="AG58" s="576"/>
      <c r="AH58" s="576"/>
      <c r="AI58" s="576"/>
      <c r="AJ58" s="576"/>
      <c r="AK58" s="576"/>
      <c r="AL58" s="576"/>
      <c r="AM58" s="576"/>
      <c r="AN58" s="576"/>
      <c r="AO58" s="576"/>
      <c r="AP58" s="576"/>
      <c r="AQ58" s="576"/>
      <c r="AR58" s="296"/>
    </row>
    <row r="59" spans="1:44" s="247" customFormat="1" ht="9" customHeight="1" x14ac:dyDescent="0.2">
      <c r="A59" s="261"/>
      <c r="B59" s="967" t="s">
        <v>4631</v>
      </c>
      <c r="C59" s="968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10"/>
      <c r="P59" s="579"/>
      <c r="Q59" s="579"/>
      <c r="R59" s="979" t="s">
        <v>4631</v>
      </c>
      <c r="S59" s="981">
        <v>11</v>
      </c>
      <c r="T59" s="576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6"/>
      <c r="AH59" s="576"/>
      <c r="AI59" s="576"/>
      <c r="AJ59" s="576"/>
      <c r="AK59" s="576"/>
      <c r="AL59" s="576"/>
      <c r="AM59" s="576"/>
      <c r="AN59" s="576"/>
      <c r="AO59" s="576"/>
      <c r="AP59" s="576"/>
      <c r="AQ59" s="576"/>
      <c r="AR59" s="296"/>
    </row>
    <row r="60" spans="1:44" s="247" customFormat="1" ht="9" customHeight="1" x14ac:dyDescent="0.2">
      <c r="A60" s="261"/>
      <c r="B60" s="967"/>
      <c r="C60" s="96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10"/>
      <c r="P60" s="579"/>
      <c r="Q60" s="579"/>
      <c r="R60" s="979"/>
      <c r="S60" s="981"/>
      <c r="T60" s="576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6"/>
      <c r="AH60" s="576"/>
      <c r="AI60" s="576"/>
      <c r="AJ60" s="576"/>
      <c r="AK60" s="576"/>
      <c r="AL60" s="576"/>
      <c r="AM60" s="576"/>
      <c r="AN60" s="576"/>
      <c r="AO60" s="576"/>
      <c r="AP60" s="576"/>
      <c r="AQ60" s="576"/>
      <c r="AR60" s="296"/>
    </row>
    <row r="61" spans="1:44" s="247" customFormat="1" ht="9" customHeight="1" x14ac:dyDescent="0.2">
      <c r="A61" s="261"/>
      <c r="B61" s="967" t="s">
        <v>4632</v>
      </c>
      <c r="C61" s="968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10"/>
      <c r="P61" s="579"/>
      <c r="Q61" s="579"/>
      <c r="R61" s="979" t="s">
        <v>4632</v>
      </c>
      <c r="S61" s="981">
        <v>12</v>
      </c>
      <c r="T61" s="576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6"/>
      <c r="AH61" s="576"/>
      <c r="AI61" s="576"/>
      <c r="AJ61" s="576"/>
      <c r="AK61" s="576"/>
      <c r="AL61" s="576"/>
      <c r="AM61" s="576"/>
      <c r="AN61" s="576"/>
      <c r="AO61" s="576"/>
      <c r="AP61" s="576"/>
      <c r="AQ61" s="576"/>
      <c r="AR61" s="296"/>
    </row>
    <row r="62" spans="1:44" s="247" customFormat="1" ht="9" customHeight="1" x14ac:dyDescent="0.2">
      <c r="A62" s="260"/>
      <c r="B62" s="967"/>
      <c r="C62" s="96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10"/>
      <c r="P62" s="579"/>
      <c r="Q62" s="579"/>
      <c r="R62" s="979"/>
      <c r="S62" s="981"/>
      <c r="T62" s="576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6"/>
      <c r="AH62" s="576"/>
      <c r="AI62" s="576"/>
      <c r="AJ62" s="576"/>
      <c r="AK62" s="576"/>
      <c r="AL62" s="576"/>
      <c r="AM62" s="576"/>
      <c r="AN62" s="576"/>
      <c r="AO62" s="576"/>
      <c r="AP62" s="576"/>
      <c r="AQ62" s="576"/>
      <c r="AR62" s="296"/>
    </row>
    <row r="63" spans="1:44" s="247" customFormat="1" ht="9" customHeight="1" x14ac:dyDescent="0.2">
      <c r="D63" s="969" t="s">
        <v>4585</v>
      </c>
      <c r="E63" s="970"/>
      <c r="F63" s="970"/>
      <c r="G63" s="970"/>
      <c r="H63" s="970"/>
      <c r="I63" s="970"/>
      <c r="J63" s="970"/>
      <c r="K63" s="970"/>
      <c r="L63" s="970"/>
      <c r="M63" s="970"/>
      <c r="N63" s="971"/>
      <c r="O63" s="297"/>
      <c r="P63" s="575"/>
      <c r="Q63" s="575"/>
      <c r="R63" s="575"/>
      <c r="S63" s="575"/>
      <c r="T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576"/>
      <c r="AM63" s="576"/>
      <c r="AN63" s="576"/>
      <c r="AO63" s="576"/>
      <c r="AP63" s="576"/>
      <c r="AQ63" s="576"/>
      <c r="AR63" s="296"/>
    </row>
    <row r="64" spans="1:44" ht="3" customHeight="1" x14ac:dyDescent="0.2">
      <c r="B64" s="247"/>
      <c r="C64" s="247"/>
      <c r="D64" s="984" t="s">
        <v>6981</v>
      </c>
      <c r="E64" s="984"/>
      <c r="F64" s="984"/>
      <c r="G64" s="984"/>
      <c r="H64" s="984"/>
      <c r="I64" s="984"/>
      <c r="J64" s="984"/>
      <c r="K64" s="984"/>
      <c r="L64" s="984"/>
      <c r="M64" s="984"/>
      <c r="N64" s="984"/>
      <c r="O64" s="733"/>
      <c r="P64" s="586"/>
      <c r="Q64" s="576"/>
      <c r="R64" s="576"/>
      <c r="S64" s="576"/>
      <c r="T64" s="576"/>
      <c r="U64" s="576"/>
    </row>
    <row r="65" spans="4:16" ht="12.75" customHeight="1" x14ac:dyDescent="0.2">
      <c r="D65" s="985"/>
      <c r="E65" s="985"/>
      <c r="F65" s="985"/>
      <c r="G65" s="985"/>
      <c r="H65" s="985"/>
      <c r="I65" s="985"/>
      <c r="J65" s="985"/>
      <c r="K65" s="985"/>
      <c r="L65" s="985"/>
      <c r="M65" s="985"/>
      <c r="N65" s="985"/>
      <c r="O65" s="733"/>
      <c r="P65" s="586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9" customWidth="1"/>
    <col min="13" max="13" width="11.85546875" style="589" customWidth="1"/>
    <col min="14" max="14" width="9" style="589" customWidth="1"/>
    <col min="15" max="16" width="5.42578125" style="589" customWidth="1"/>
    <col min="17" max="17" width="9.140625" style="589"/>
    <col min="18" max="20" width="9.42578125" style="589" bestFit="1" customWidth="1"/>
    <col min="21" max="21" width="9.85546875" style="589" bestFit="1" customWidth="1"/>
    <col min="22" max="22" width="10" style="589" bestFit="1" customWidth="1"/>
    <col min="23" max="34" width="9.140625" style="589"/>
    <col min="35" max="38" width="9.140625" style="734"/>
    <col min="39" max="39" width="9.140625" style="375"/>
    <col min="40" max="16384" width="9.140625" style="245"/>
  </cols>
  <sheetData>
    <row r="1" spans="1:39" s="230" customFormat="1" ht="39.75" customHeight="1" x14ac:dyDescent="0.2">
      <c r="B1" s="561"/>
      <c r="C1" s="562"/>
      <c r="D1" s="563"/>
      <c r="E1" s="563"/>
      <c r="F1" s="986" t="s">
        <v>4528</v>
      </c>
      <c r="G1" s="986"/>
      <c r="H1" s="986"/>
      <c r="I1" s="986"/>
      <c r="J1" s="986"/>
      <c r="K1" s="591">
        <v>45950</v>
      </c>
      <c r="L1" s="814"/>
      <c r="M1" s="583"/>
      <c r="N1" s="583"/>
      <c r="O1" s="583"/>
      <c r="P1" s="583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220"/>
      <c r="AJ1" s="220"/>
      <c r="AK1" s="220"/>
      <c r="AL1" s="220"/>
      <c r="AM1" s="371"/>
    </row>
    <row r="2" spans="1:39" s="230" customFormat="1" ht="3.75" customHeight="1" x14ac:dyDescent="0.2">
      <c r="J2" s="231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220"/>
      <c r="AJ2" s="220"/>
      <c r="AK2" s="220"/>
      <c r="AL2" s="220"/>
      <c r="AM2" s="371"/>
    </row>
    <row r="3" spans="1:39" s="230" customFormat="1" ht="16.5" customHeight="1" x14ac:dyDescent="0.2">
      <c r="B3" s="231"/>
      <c r="E3" s="996" t="s">
        <v>4529</v>
      </c>
      <c r="F3" s="997"/>
      <c r="G3" s="997"/>
      <c r="H3" s="997"/>
      <c r="I3" s="997"/>
      <c r="J3" s="997"/>
      <c r="K3" s="998"/>
      <c r="L3" s="574"/>
      <c r="M3" s="583">
        <v>1.0920000000000001</v>
      </c>
      <c r="N3" s="583"/>
      <c r="O3" s="583"/>
      <c r="P3" s="583"/>
      <c r="Q3" s="1009" t="s">
        <v>4529</v>
      </c>
      <c r="R3" s="1009"/>
      <c r="S3" s="1009"/>
      <c r="T3" s="1009"/>
      <c r="U3" s="1009"/>
      <c r="V3" s="1009"/>
      <c r="W3" s="1009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220"/>
      <c r="AJ3" s="220"/>
      <c r="AK3" s="220"/>
      <c r="AL3" s="220"/>
      <c r="AM3" s="371"/>
    </row>
    <row r="4" spans="1:39" s="232" customFormat="1" ht="16.5" customHeight="1" x14ac:dyDescent="0.2">
      <c r="B4" s="999" t="s">
        <v>1756</v>
      </c>
      <c r="C4" s="1001" t="s">
        <v>4530</v>
      </c>
      <c r="D4" s="1002"/>
      <c r="E4" s="233" t="s">
        <v>4531</v>
      </c>
      <c r="F4" s="233" t="s">
        <v>4532</v>
      </c>
      <c r="G4" s="233" t="s">
        <v>4533</v>
      </c>
      <c r="H4" s="233" t="s">
        <v>4534</v>
      </c>
      <c r="I4" s="233" t="s">
        <v>4535</v>
      </c>
      <c r="J4" s="233" t="s">
        <v>4536</v>
      </c>
      <c r="K4" s="233" t="s">
        <v>4537</v>
      </c>
      <c r="L4" s="584"/>
      <c r="M4" s="584"/>
      <c r="N4" s="979" t="s">
        <v>1756</v>
      </c>
      <c r="O4" s="1010" t="s">
        <v>4530</v>
      </c>
      <c r="P4" s="1010"/>
      <c r="Q4" s="584" t="s">
        <v>4531</v>
      </c>
      <c r="R4" s="584" t="s">
        <v>4532</v>
      </c>
      <c r="S4" s="584" t="s">
        <v>4533</v>
      </c>
      <c r="T4" s="584" t="s">
        <v>4534</v>
      </c>
      <c r="U4" s="584" t="s">
        <v>4535</v>
      </c>
      <c r="V4" s="584" t="s">
        <v>4536</v>
      </c>
      <c r="W4" s="584" t="s">
        <v>4537</v>
      </c>
      <c r="X4" s="584"/>
      <c r="Y4" s="584"/>
      <c r="Z4" s="584"/>
      <c r="AA4" s="584"/>
      <c r="AB4" s="584"/>
      <c r="AC4" s="584"/>
      <c r="AD4" s="584"/>
      <c r="AE4" s="584"/>
      <c r="AF4" s="584"/>
      <c r="AG4" s="584"/>
      <c r="AH4" s="584"/>
      <c r="AI4" s="732"/>
      <c r="AJ4" s="732"/>
      <c r="AK4" s="732"/>
      <c r="AL4" s="732"/>
      <c r="AM4" s="373"/>
    </row>
    <row r="5" spans="1:39" s="234" customFormat="1" ht="16.5" customHeight="1" x14ac:dyDescent="0.2">
      <c r="B5" s="1000"/>
      <c r="C5" s="235" t="s">
        <v>4538</v>
      </c>
      <c r="D5" s="236" t="s">
        <v>4539</v>
      </c>
      <c r="E5" s="237" t="s">
        <v>4540</v>
      </c>
      <c r="F5" s="237" t="s">
        <v>4541</v>
      </c>
      <c r="G5" s="237" t="s">
        <v>4542</v>
      </c>
      <c r="H5" s="237" t="s">
        <v>4543</v>
      </c>
      <c r="I5" s="237" t="s">
        <v>4544</v>
      </c>
      <c r="J5" s="237" t="s">
        <v>4545</v>
      </c>
      <c r="K5" s="237" t="s">
        <v>4546</v>
      </c>
      <c r="L5" s="585"/>
      <c r="M5" s="585"/>
      <c r="N5" s="979"/>
      <c r="O5" s="578" t="s">
        <v>4538</v>
      </c>
      <c r="P5" s="578" t="s">
        <v>4539</v>
      </c>
      <c r="Q5" s="585" t="s">
        <v>4540</v>
      </c>
      <c r="R5" s="585" t="s">
        <v>4541</v>
      </c>
      <c r="S5" s="585" t="s">
        <v>4542</v>
      </c>
      <c r="T5" s="585" t="s">
        <v>4543</v>
      </c>
      <c r="U5" s="585" t="s">
        <v>4544</v>
      </c>
      <c r="V5" s="585" t="s">
        <v>4545</v>
      </c>
      <c r="W5" s="585" t="s">
        <v>4546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396"/>
      <c r="AJ5" s="396"/>
      <c r="AK5" s="396"/>
      <c r="AL5" s="396"/>
      <c r="AM5" s="372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5"/>
      <c r="M6" s="585"/>
      <c r="N6" s="578"/>
      <c r="O6" s="578"/>
      <c r="P6" s="578"/>
      <c r="Q6" s="585"/>
      <c r="R6" s="585"/>
      <c r="S6" s="585"/>
      <c r="T6" s="585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396"/>
      <c r="AJ6" s="396"/>
      <c r="AK6" s="396"/>
      <c r="AL6" s="396"/>
      <c r="AM6" s="372"/>
    </row>
    <row r="7" spans="1:39" s="241" customFormat="1" ht="12" customHeight="1" x14ac:dyDescent="0.2">
      <c r="A7" s="239"/>
      <c r="B7" s="990" t="s">
        <v>4547</v>
      </c>
      <c r="C7" s="992">
        <v>19</v>
      </c>
      <c r="D7" s="994">
        <v>0.75</v>
      </c>
      <c r="E7" s="240"/>
      <c r="F7" s="240"/>
      <c r="G7" s="240"/>
      <c r="H7" s="240"/>
      <c r="I7" s="240"/>
      <c r="J7" s="240"/>
      <c r="K7" s="582"/>
      <c r="L7" s="815"/>
      <c r="M7" s="586"/>
      <c r="N7" s="987" t="s">
        <v>4547</v>
      </c>
      <c r="O7" s="988">
        <v>19</v>
      </c>
      <c r="P7" s="989">
        <v>0.75</v>
      </c>
      <c r="Q7" s="987"/>
      <c r="R7" s="587"/>
      <c r="S7" s="587"/>
      <c r="T7" s="587"/>
      <c r="U7" s="587"/>
      <c r="V7" s="587"/>
      <c r="W7" s="587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733"/>
      <c r="AJ7" s="733"/>
      <c r="AK7" s="733"/>
      <c r="AL7" s="733"/>
      <c r="AM7" s="374"/>
    </row>
    <row r="8" spans="1:39" s="241" customFormat="1" ht="12" customHeight="1" x14ac:dyDescent="0.2">
      <c r="A8" s="239"/>
      <c r="B8" s="991"/>
      <c r="C8" s="993"/>
      <c r="D8" s="995"/>
      <c r="E8" s="242"/>
      <c r="F8" s="242"/>
      <c r="G8" s="242"/>
      <c r="H8" s="242"/>
      <c r="I8" s="242"/>
      <c r="J8" s="242"/>
      <c r="K8" s="242"/>
      <c r="L8" s="581"/>
      <c r="M8" s="586"/>
      <c r="N8" s="987"/>
      <c r="O8" s="988"/>
      <c r="P8" s="989"/>
      <c r="Q8" s="987"/>
      <c r="R8" s="581"/>
      <c r="S8" s="581"/>
      <c r="T8" s="581"/>
      <c r="U8" s="581"/>
      <c r="V8" s="581"/>
      <c r="W8" s="581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733"/>
      <c r="AJ8" s="733"/>
      <c r="AK8" s="733"/>
      <c r="AL8" s="733"/>
      <c r="AM8" s="374"/>
    </row>
    <row r="9" spans="1:39" s="241" customFormat="1" ht="12" customHeight="1" x14ac:dyDescent="0.2">
      <c r="A9" s="239"/>
      <c r="B9" s="990" t="s">
        <v>4548</v>
      </c>
      <c r="C9" s="992">
        <v>25</v>
      </c>
      <c r="D9" s="992">
        <v>1</v>
      </c>
      <c r="E9" s="240"/>
      <c r="F9" s="592">
        <f>$M$3*R9</f>
        <v>9087.7768799999994</v>
      </c>
      <c r="G9" s="592">
        <f>$M$3*S9</f>
        <v>15431.619840000001</v>
      </c>
      <c r="H9" s="592"/>
      <c r="I9" s="592"/>
      <c r="J9" s="592"/>
      <c r="K9" s="593"/>
      <c r="L9" s="588"/>
      <c r="M9" s="586"/>
      <c r="N9" s="987" t="s">
        <v>4548</v>
      </c>
      <c r="O9" s="988">
        <v>25</v>
      </c>
      <c r="P9" s="988">
        <v>1</v>
      </c>
      <c r="Q9" s="987"/>
      <c r="R9" s="588">
        <v>8322.14</v>
      </c>
      <c r="S9" s="588">
        <v>14131.52</v>
      </c>
      <c r="T9" s="588"/>
      <c r="U9" s="588"/>
      <c r="V9" s="588"/>
      <c r="W9" s="588"/>
      <c r="X9" s="588"/>
      <c r="Y9" s="588"/>
      <c r="Z9" s="586"/>
      <c r="AA9" s="586"/>
      <c r="AB9" s="586"/>
      <c r="AC9" s="586"/>
      <c r="AD9" s="586"/>
      <c r="AE9" s="586"/>
      <c r="AF9" s="586"/>
      <c r="AG9" s="586"/>
      <c r="AH9" s="586"/>
      <c r="AI9" s="733"/>
      <c r="AJ9" s="733"/>
      <c r="AK9" s="733"/>
      <c r="AL9" s="733"/>
      <c r="AM9" s="374"/>
    </row>
    <row r="10" spans="1:39" s="241" customFormat="1" ht="12" customHeight="1" x14ac:dyDescent="0.2">
      <c r="A10" s="239"/>
      <c r="B10" s="991"/>
      <c r="C10" s="993"/>
      <c r="D10" s="993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81"/>
      <c r="M10" s="586"/>
      <c r="N10" s="987"/>
      <c r="O10" s="988"/>
      <c r="P10" s="988"/>
      <c r="Q10" s="987"/>
      <c r="R10" s="581">
        <v>200</v>
      </c>
      <c r="S10" s="581"/>
      <c r="T10" s="581"/>
      <c r="U10" s="581"/>
      <c r="V10" s="581"/>
      <c r="W10" s="581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733"/>
      <c r="AJ10" s="733"/>
      <c r="AK10" s="733"/>
      <c r="AL10" s="733"/>
      <c r="AM10" s="374"/>
    </row>
    <row r="11" spans="1:39" s="241" customFormat="1" ht="12" customHeight="1" x14ac:dyDescent="0.2">
      <c r="A11" s="239"/>
      <c r="B11" s="990" t="s">
        <v>4549</v>
      </c>
      <c r="C11" s="992">
        <v>32</v>
      </c>
      <c r="D11" s="1003" t="s">
        <v>4550</v>
      </c>
      <c r="E11" s="240"/>
      <c r="F11" s="592">
        <f>$M$3*R11</f>
        <v>10681.22328</v>
      </c>
      <c r="G11" s="592">
        <f t="shared" ref="G11:H11" si="0">$M$3*S11</f>
        <v>17102.434440000001</v>
      </c>
      <c r="H11" s="592">
        <f t="shared" si="0"/>
        <v>27798.62904</v>
      </c>
      <c r="I11" s="592"/>
      <c r="J11" s="592"/>
      <c r="K11" s="593"/>
      <c r="L11" s="588"/>
      <c r="M11" s="586"/>
      <c r="N11" s="987" t="s">
        <v>4549</v>
      </c>
      <c r="O11" s="988">
        <v>32</v>
      </c>
      <c r="P11" s="987" t="s">
        <v>4550</v>
      </c>
      <c r="Q11" s="987"/>
      <c r="R11" s="588">
        <v>9781.34</v>
      </c>
      <c r="S11" s="588">
        <v>15661.57</v>
      </c>
      <c r="T11" s="588">
        <v>25456.62</v>
      </c>
      <c r="U11" s="588"/>
      <c r="V11" s="588"/>
      <c r="W11" s="587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733"/>
      <c r="AJ11" s="733"/>
      <c r="AK11" s="733"/>
      <c r="AL11" s="733"/>
      <c r="AM11" s="374"/>
    </row>
    <row r="12" spans="1:39" s="241" customFormat="1" ht="12" customHeight="1" x14ac:dyDescent="0.2">
      <c r="A12" s="239"/>
      <c r="B12" s="991"/>
      <c r="C12" s="993"/>
      <c r="D12" s="1004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81"/>
      <c r="M12" s="586"/>
      <c r="N12" s="987"/>
      <c r="O12" s="988"/>
      <c r="P12" s="987"/>
      <c r="Q12" s="987"/>
      <c r="R12" s="581">
        <v>200</v>
      </c>
      <c r="S12" s="581">
        <v>200</v>
      </c>
      <c r="T12" s="581">
        <v>100</v>
      </c>
      <c r="U12" s="581"/>
      <c r="V12" s="581"/>
      <c r="W12" s="581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733"/>
      <c r="AJ12" s="733"/>
      <c r="AK12" s="733"/>
      <c r="AL12" s="733"/>
      <c r="AM12" s="374"/>
    </row>
    <row r="13" spans="1:39" s="241" customFormat="1" ht="12" customHeight="1" x14ac:dyDescent="0.2">
      <c r="A13" s="239"/>
      <c r="B13" s="990" t="s">
        <v>4551</v>
      </c>
      <c r="C13" s="992">
        <v>38</v>
      </c>
      <c r="D13" s="1003" t="s">
        <v>4552</v>
      </c>
      <c r="E13" s="240"/>
      <c r="F13" s="592">
        <f>$M$3*R13</f>
        <v>11676.974400000001</v>
      </c>
      <c r="G13" s="592">
        <f t="shared" ref="G13:J13" si="4">$M$3*S13</f>
        <v>18344.005680000002</v>
      </c>
      <c r="H13" s="592">
        <f t="shared" si="4"/>
        <v>29594.226480000001</v>
      </c>
      <c r="I13" s="592">
        <f t="shared" si="4"/>
        <v>42283.1682</v>
      </c>
      <c r="J13" s="592">
        <f t="shared" si="4"/>
        <v>59717.526960000003</v>
      </c>
      <c r="K13" s="593"/>
      <c r="L13" s="588"/>
      <c r="M13" s="586"/>
      <c r="N13" s="987" t="s">
        <v>4551</v>
      </c>
      <c r="O13" s="988">
        <v>38</v>
      </c>
      <c r="P13" s="987" t="s">
        <v>4552</v>
      </c>
      <c r="Q13" s="987"/>
      <c r="R13" s="588">
        <v>10693.2</v>
      </c>
      <c r="S13" s="588">
        <v>16798.54</v>
      </c>
      <c r="T13" s="588">
        <v>27100.94</v>
      </c>
      <c r="U13" s="588">
        <v>38720.85</v>
      </c>
      <c r="V13" s="588">
        <v>54686.38</v>
      </c>
      <c r="W13" s="588"/>
      <c r="X13" s="588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733"/>
      <c r="AJ13" s="733"/>
      <c r="AK13" s="733"/>
      <c r="AL13" s="733"/>
      <c r="AM13" s="374"/>
    </row>
    <row r="14" spans="1:39" s="241" customFormat="1" ht="12" customHeight="1" x14ac:dyDescent="0.2">
      <c r="A14" s="239"/>
      <c r="B14" s="991"/>
      <c r="C14" s="993"/>
      <c r="D14" s="1004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81"/>
      <c r="M14" s="586"/>
      <c r="N14" s="987"/>
      <c r="O14" s="988"/>
      <c r="P14" s="987"/>
      <c r="Q14" s="987"/>
      <c r="R14" s="581">
        <v>200</v>
      </c>
      <c r="S14" s="581">
        <v>200</v>
      </c>
      <c r="T14" s="581">
        <v>100</v>
      </c>
      <c r="U14" s="581">
        <v>100</v>
      </c>
      <c r="V14" s="581">
        <v>75</v>
      </c>
      <c r="W14" s="581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733"/>
      <c r="AJ14" s="733"/>
      <c r="AK14" s="733"/>
      <c r="AL14" s="733"/>
      <c r="AM14" s="374"/>
    </row>
    <row r="15" spans="1:39" s="241" customFormat="1" ht="12" customHeight="1" x14ac:dyDescent="0.2">
      <c r="A15" s="239"/>
      <c r="B15" s="990" t="s">
        <v>4553</v>
      </c>
      <c r="C15" s="992">
        <v>44</v>
      </c>
      <c r="D15" s="1003" t="s">
        <v>4554</v>
      </c>
      <c r="E15" s="240"/>
      <c r="F15" s="592">
        <f>$M$3*R15</f>
        <v>12505.518480000001</v>
      </c>
      <c r="G15" s="592">
        <f t="shared" ref="G15:J15" si="10">$M$3*S15</f>
        <v>19845.112560000001</v>
      </c>
      <c r="H15" s="592">
        <f t="shared" si="10"/>
        <v>33170.439120000003</v>
      </c>
      <c r="I15" s="592"/>
      <c r="J15" s="592">
        <f t="shared" si="10"/>
        <v>63246.324960000005</v>
      </c>
      <c r="K15" s="593"/>
      <c r="L15" s="588"/>
      <c r="M15" s="586"/>
      <c r="N15" s="987" t="s">
        <v>4553</v>
      </c>
      <c r="O15" s="988">
        <v>44</v>
      </c>
      <c r="P15" s="987" t="s">
        <v>4554</v>
      </c>
      <c r="Q15" s="987"/>
      <c r="R15" s="588">
        <v>11451.94</v>
      </c>
      <c r="S15" s="588">
        <v>18173.18</v>
      </c>
      <c r="T15" s="588">
        <v>30375.86</v>
      </c>
      <c r="U15" s="588"/>
      <c r="V15" s="588">
        <v>57917.88</v>
      </c>
      <c r="W15" s="588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733"/>
      <c r="AJ15" s="733"/>
      <c r="AK15" s="733"/>
      <c r="AL15" s="733"/>
      <c r="AM15" s="374"/>
    </row>
    <row r="16" spans="1:39" s="241" customFormat="1" ht="12" customHeight="1" x14ac:dyDescent="0.2">
      <c r="A16" s="239"/>
      <c r="B16" s="991"/>
      <c r="C16" s="993"/>
      <c r="D16" s="1004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81"/>
      <c r="M16" s="586"/>
      <c r="N16" s="987"/>
      <c r="O16" s="988"/>
      <c r="P16" s="987"/>
      <c r="Q16" s="987"/>
      <c r="R16" s="581">
        <v>200</v>
      </c>
      <c r="S16" s="581">
        <v>150</v>
      </c>
      <c r="T16" s="581">
        <v>100</v>
      </c>
      <c r="U16" s="581"/>
      <c r="V16" s="581">
        <v>50</v>
      </c>
      <c r="W16" s="581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733"/>
      <c r="AJ16" s="733"/>
      <c r="AK16" s="733"/>
      <c r="AL16" s="733"/>
      <c r="AM16" s="374"/>
    </row>
    <row r="17" spans="1:39" s="241" customFormat="1" ht="12" customHeight="1" x14ac:dyDescent="0.2">
      <c r="A17" s="239"/>
      <c r="B17" s="990" t="s">
        <v>4555</v>
      </c>
      <c r="C17" s="992">
        <v>50</v>
      </c>
      <c r="D17" s="992">
        <v>2</v>
      </c>
      <c r="E17" s="240"/>
      <c r="F17" s="592">
        <f>$M$3*R17</f>
        <v>14352.276120000002</v>
      </c>
      <c r="G17" s="592">
        <f>$M$3*S17</f>
        <v>23316.515040000002</v>
      </c>
      <c r="H17" s="592">
        <f>$M$3*T17</f>
        <v>34076.351400000007</v>
      </c>
      <c r="I17" s="592">
        <f>$M$3*U17</f>
        <v>47399.177279999996</v>
      </c>
      <c r="J17" s="592">
        <f t="shared" ref="J17" si="15">1.1*V17</f>
        <v>67264.317999999999</v>
      </c>
      <c r="K17" s="593"/>
      <c r="L17" s="588"/>
      <c r="M17" s="586"/>
      <c r="N17" s="987" t="s">
        <v>4555</v>
      </c>
      <c r="O17" s="988">
        <v>50</v>
      </c>
      <c r="P17" s="988">
        <v>2</v>
      </c>
      <c r="Q17" s="987"/>
      <c r="R17" s="588">
        <v>13143.11</v>
      </c>
      <c r="S17" s="588">
        <v>21352.12</v>
      </c>
      <c r="T17" s="588">
        <v>31205.45</v>
      </c>
      <c r="U17" s="588">
        <v>43405.84</v>
      </c>
      <c r="V17" s="588">
        <v>61149.38</v>
      </c>
      <c r="W17" s="588"/>
      <c r="X17" s="588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733"/>
      <c r="AJ17" s="733"/>
      <c r="AK17" s="733"/>
      <c r="AL17" s="733"/>
      <c r="AM17" s="374"/>
    </row>
    <row r="18" spans="1:39" s="241" customFormat="1" ht="12" customHeight="1" x14ac:dyDescent="0.2">
      <c r="A18" s="239"/>
      <c r="B18" s="991"/>
      <c r="C18" s="993"/>
      <c r="D18" s="993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81"/>
      <c r="M18" s="586"/>
      <c r="N18" s="987"/>
      <c r="O18" s="988"/>
      <c r="P18" s="988"/>
      <c r="Q18" s="987"/>
      <c r="R18" s="581">
        <v>200</v>
      </c>
      <c r="S18" s="581">
        <v>150</v>
      </c>
      <c r="T18" s="581">
        <v>100</v>
      </c>
      <c r="U18" s="581">
        <v>50</v>
      </c>
      <c r="V18" s="581">
        <v>50</v>
      </c>
      <c r="W18" s="581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733"/>
      <c r="AJ18" s="733"/>
      <c r="AK18" s="733"/>
      <c r="AL18" s="733"/>
      <c r="AM18" s="374"/>
    </row>
    <row r="19" spans="1:39" s="241" customFormat="1" ht="12" customHeight="1" x14ac:dyDescent="0.2">
      <c r="A19" s="239"/>
      <c r="B19" s="990" t="s">
        <v>4556</v>
      </c>
      <c r="C19" s="992">
        <v>56</v>
      </c>
      <c r="D19" s="1003" t="s">
        <v>4557</v>
      </c>
      <c r="E19" s="240"/>
      <c r="F19" s="592">
        <f>$M$3*R19</f>
        <v>15241.961280000001</v>
      </c>
      <c r="G19" s="592">
        <f>$M$3*S19</f>
        <v>47381.334000000003</v>
      </c>
      <c r="H19" s="592">
        <f t="shared" ref="H19" si="20">$M$3*T19</f>
        <v>40668.51516000001</v>
      </c>
      <c r="I19" s="592"/>
      <c r="J19" s="592">
        <f>$M$3*V19</f>
        <v>72053.33772000001</v>
      </c>
      <c r="K19" s="593"/>
      <c r="L19" s="588"/>
      <c r="M19" s="586"/>
      <c r="N19" s="987" t="s">
        <v>4556</v>
      </c>
      <c r="O19" s="988">
        <v>56</v>
      </c>
      <c r="P19" s="987" t="s">
        <v>4557</v>
      </c>
      <c r="Q19" s="987"/>
      <c r="R19" s="588">
        <v>13957.84</v>
      </c>
      <c r="S19" s="588">
        <v>43389.5</v>
      </c>
      <c r="T19" s="588">
        <v>37242.230000000003</v>
      </c>
      <c r="U19" s="588"/>
      <c r="V19" s="588">
        <v>65982.91</v>
      </c>
      <c r="W19" s="588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733"/>
      <c r="AJ19" s="733"/>
      <c r="AK19" s="733"/>
      <c r="AL19" s="733"/>
      <c r="AM19" s="374"/>
    </row>
    <row r="20" spans="1:39" s="241" customFormat="1" ht="12" customHeight="1" x14ac:dyDescent="0.2">
      <c r="A20" s="239"/>
      <c r="B20" s="991"/>
      <c r="C20" s="993"/>
      <c r="D20" s="1004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81"/>
      <c r="M20" s="586"/>
      <c r="N20" s="987"/>
      <c r="O20" s="988"/>
      <c r="P20" s="987"/>
      <c r="Q20" s="987"/>
      <c r="R20" s="581">
        <v>100</v>
      </c>
      <c r="S20" s="581">
        <v>100</v>
      </c>
      <c r="T20" s="581">
        <v>100</v>
      </c>
      <c r="U20" s="581"/>
      <c r="V20" s="581">
        <v>50</v>
      </c>
      <c r="W20" s="581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733"/>
      <c r="AJ20" s="733"/>
      <c r="AK20" s="733"/>
      <c r="AL20" s="733"/>
      <c r="AM20" s="374"/>
    </row>
    <row r="21" spans="1:39" s="241" customFormat="1" ht="12" customHeight="1" x14ac:dyDescent="0.2">
      <c r="A21" s="239"/>
      <c r="B21" s="990" t="s">
        <v>4558</v>
      </c>
      <c r="C21" s="992">
        <v>63</v>
      </c>
      <c r="D21" s="1003" t="s">
        <v>4559</v>
      </c>
      <c r="E21" s="240"/>
      <c r="F21" s="592">
        <f>$M$3*R21</f>
        <v>15431.619840000001</v>
      </c>
      <c r="G21" s="592">
        <f t="shared" ref="G21:J21" si="23">$M$3*S21</f>
        <v>24595.520039999999</v>
      </c>
      <c r="H21" s="592">
        <f t="shared" si="23"/>
        <v>37821.015959999997</v>
      </c>
      <c r="I21" s="592">
        <f t="shared" si="23"/>
        <v>54440.557079999999</v>
      </c>
      <c r="J21" s="592">
        <f t="shared" si="23"/>
        <v>77346.534720000011</v>
      </c>
      <c r="K21" s="593"/>
      <c r="L21" s="588"/>
      <c r="M21" s="586"/>
      <c r="N21" s="987" t="s">
        <v>4558</v>
      </c>
      <c r="O21" s="988">
        <v>63</v>
      </c>
      <c r="P21" s="987" t="s">
        <v>4559</v>
      </c>
      <c r="Q21" s="987"/>
      <c r="R21" s="588">
        <v>14131.52</v>
      </c>
      <c r="S21" s="588">
        <v>22523.37</v>
      </c>
      <c r="T21" s="588">
        <v>34634.629999999997</v>
      </c>
      <c r="U21" s="588">
        <v>49853.99</v>
      </c>
      <c r="V21" s="588">
        <v>70830.16</v>
      </c>
      <c r="W21" s="588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733"/>
      <c r="AJ21" s="733"/>
      <c r="AK21" s="733"/>
      <c r="AL21" s="733"/>
      <c r="AM21" s="374"/>
    </row>
    <row r="22" spans="1:39" s="241" customFormat="1" ht="12" customHeight="1" x14ac:dyDescent="0.2">
      <c r="A22" s="239"/>
      <c r="B22" s="991"/>
      <c r="C22" s="993"/>
      <c r="D22" s="1004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81"/>
      <c r="M22" s="586"/>
      <c r="N22" s="987"/>
      <c r="O22" s="988"/>
      <c r="P22" s="987"/>
      <c r="Q22" s="987"/>
      <c r="R22" s="581">
        <v>150</v>
      </c>
      <c r="S22" s="581">
        <v>100</v>
      </c>
      <c r="T22" s="581">
        <v>100</v>
      </c>
      <c r="U22" s="581">
        <v>50</v>
      </c>
      <c r="V22" s="581">
        <v>50</v>
      </c>
      <c r="W22" s="581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733"/>
      <c r="AJ22" s="733"/>
      <c r="AK22" s="733"/>
      <c r="AL22" s="733"/>
      <c r="AM22" s="374"/>
    </row>
    <row r="23" spans="1:39" s="241" customFormat="1" ht="12" customHeight="1" x14ac:dyDescent="0.2">
      <c r="A23" s="239"/>
      <c r="B23" s="990" t="s">
        <v>4560</v>
      </c>
      <c r="C23" s="992">
        <v>70</v>
      </c>
      <c r="D23" s="1003" t="s">
        <v>4561</v>
      </c>
      <c r="E23" s="240"/>
      <c r="F23" s="592">
        <f>$M$3*R23</f>
        <v>16258.919040000002</v>
      </c>
      <c r="G23" s="592">
        <f t="shared" ref="G23:J23" si="28">$M$3*S23</f>
        <v>30334.668000000001</v>
      </c>
      <c r="H23" s="592">
        <f t="shared" si="28"/>
        <v>40028.384760000001</v>
      </c>
      <c r="I23" s="592">
        <f t="shared" si="28"/>
        <v>64137.255000000005</v>
      </c>
      <c r="J23" s="592">
        <f t="shared" si="28"/>
        <v>80859.11652000001</v>
      </c>
      <c r="K23" s="593"/>
      <c r="L23" s="588"/>
      <c r="M23" s="586"/>
      <c r="N23" s="987" t="s">
        <v>4560</v>
      </c>
      <c r="O23" s="988">
        <v>70</v>
      </c>
      <c r="P23" s="987" t="s">
        <v>4561</v>
      </c>
      <c r="Q23" s="987"/>
      <c r="R23" s="588">
        <v>14889.12</v>
      </c>
      <c r="S23" s="588">
        <v>27779</v>
      </c>
      <c r="T23" s="588">
        <v>36656.03</v>
      </c>
      <c r="U23" s="588">
        <v>58733.75</v>
      </c>
      <c r="V23" s="588">
        <v>74046.81</v>
      </c>
      <c r="W23" s="588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733"/>
      <c r="AJ23" s="733"/>
      <c r="AK23" s="733"/>
      <c r="AL23" s="733"/>
      <c r="AM23" s="374"/>
    </row>
    <row r="24" spans="1:39" s="241" customFormat="1" ht="12" customHeight="1" x14ac:dyDescent="0.2">
      <c r="A24" s="239"/>
      <c r="B24" s="991"/>
      <c r="C24" s="993"/>
      <c r="D24" s="1004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81"/>
      <c r="M24" s="586"/>
      <c r="N24" s="987"/>
      <c r="O24" s="988"/>
      <c r="P24" s="987"/>
      <c r="Q24" s="987"/>
      <c r="R24" s="581">
        <v>100</v>
      </c>
      <c r="S24" s="581">
        <v>100</v>
      </c>
      <c r="T24" s="581">
        <v>100</v>
      </c>
      <c r="U24" s="581">
        <v>50</v>
      </c>
      <c r="V24" s="581">
        <v>50</v>
      </c>
      <c r="W24" s="581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733"/>
      <c r="AJ24" s="733"/>
      <c r="AK24" s="733"/>
      <c r="AL24" s="733"/>
      <c r="AM24" s="374"/>
    </row>
    <row r="25" spans="1:39" s="241" customFormat="1" ht="12" customHeight="1" x14ac:dyDescent="0.2">
      <c r="A25" s="239"/>
      <c r="B25" s="990" t="s">
        <v>4562</v>
      </c>
      <c r="C25" s="992">
        <v>76</v>
      </c>
      <c r="D25" s="992">
        <v>3</v>
      </c>
      <c r="E25" s="240"/>
      <c r="F25" s="592">
        <f>$M$3*R25</f>
        <v>18390.175440000003</v>
      </c>
      <c r="G25" s="592">
        <f t="shared" ref="G25:J25" si="32">$M$3*S25</f>
        <v>29594.117280000002</v>
      </c>
      <c r="H25" s="592">
        <f t="shared" si="32"/>
        <v>44837.432639999999</v>
      </c>
      <c r="I25" s="592">
        <f t="shared" si="32"/>
        <v>63009.743160000005</v>
      </c>
      <c r="J25" s="592">
        <f t="shared" si="32"/>
        <v>86590.292880000008</v>
      </c>
      <c r="K25" s="593"/>
      <c r="L25" s="588"/>
      <c r="M25" s="586"/>
      <c r="N25" s="987" t="s">
        <v>4562</v>
      </c>
      <c r="O25" s="988">
        <v>76</v>
      </c>
      <c r="P25" s="988">
        <v>3</v>
      </c>
      <c r="Q25" s="987"/>
      <c r="R25" s="588">
        <v>16840.82</v>
      </c>
      <c r="S25" s="588">
        <v>27100.84</v>
      </c>
      <c r="T25" s="588">
        <v>41059.919999999998</v>
      </c>
      <c r="U25" s="588">
        <v>57701.23</v>
      </c>
      <c r="V25" s="588">
        <v>79295.14</v>
      </c>
      <c r="W25" s="588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733"/>
      <c r="AJ25" s="733"/>
      <c r="AK25" s="733"/>
      <c r="AL25" s="733"/>
      <c r="AM25" s="374"/>
    </row>
    <row r="26" spans="1:39" s="241" customFormat="1" ht="12" customHeight="1" x14ac:dyDescent="0.2">
      <c r="A26" s="239"/>
      <c r="B26" s="991"/>
      <c r="C26" s="993"/>
      <c r="D26" s="993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81"/>
      <c r="M26" s="586"/>
      <c r="N26" s="987"/>
      <c r="O26" s="988"/>
      <c r="P26" s="988"/>
      <c r="Q26" s="987"/>
      <c r="R26" s="581">
        <v>100</v>
      </c>
      <c r="S26" s="581">
        <v>100</v>
      </c>
      <c r="T26" s="581">
        <v>100</v>
      </c>
      <c r="U26" s="581">
        <v>50</v>
      </c>
      <c r="V26" s="581">
        <v>25</v>
      </c>
      <c r="W26" s="581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733"/>
      <c r="AJ26" s="733"/>
      <c r="AK26" s="733"/>
      <c r="AL26" s="733"/>
      <c r="AM26" s="374"/>
    </row>
    <row r="27" spans="1:39" s="241" customFormat="1" ht="12" customHeight="1" x14ac:dyDescent="0.2">
      <c r="A27" s="239"/>
      <c r="B27" s="990" t="s">
        <v>4563</v>
      </c>
      <c r="C27" s="992">
        <v>82</v>
      </c>
      <c r="D27" s="1003" t="s">
        <v>4564</v>
      </c>
      <c r="E27" s="240"/>
      <c r="F27" s="592">
        <f>$M$3*R27</f>
        <v>18344.005680000002</v>
      </c>
      <c r="G27" s="592">
        <f t="shared" ref="G27:J27" si="37">$M$3*S27</f>
        <v>29193.68088</v>
      </c>
      <c r="H27" s="592">
        <f t="shared" si="37"/>
        <v>44196.057360000006</v>
      </c>
      <c r="I27" s="592">
        <f t="shared" si="37"/>
        <v>71748.877200000017</v>
      </c>
      <c r="J27" s="592">
        <f t="shared" si="37"/>
        <v>89682.356400000004</v>
      </c>
      <c r="K27" s="593"/>
      <c r="L27" s="588"/>
      <c r="M27" s="586"/>
      <c r="N27" s="987" t="s">
        <v>4563</v>
      </c>
      <c r="O27" s="988">
        <v>82</v>
      </c>
      <c r="P27" s="987" t="s">
        <v>4564</v>
      </c>
      <c r="Q27" s="987"/>
      <c r="R27" s="588">
        <v>16798.54</v>
      </c>
      <c r="S27" s="588">
        <v>26734.14</v>
      </c>
      <c r="T27" s="588">
        <v>40472.58</v>
      </c>
      <c r="U27" s="588">
        <v>65704.100000000006</v>
      </c>
      <c r="V27" s="588">
        <v>82126.7</v>
      </c>
      <c r="W27" s="588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733"/>
      <c r="AJ27" s="733"/>
      <c r="AK27" s="733"/>
      <c r="AL27" s="733"/>
      <c r="AM27" s="374"/>
    </row>
    <row r="28" spans="1:39" s="241" customFormat="1" ht="12" customHeight="1" x14ac:dyDescent="0.2">
      <c r="A28" s="239"/>
      <c r="B28" s="991"/>
      <c r="C28" s="993"/>
      <c r="D28" s="1004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81"/>
      <c r="M28" s="586"/>
      <c r="N28" s="987"/>
      <c r="O28" s="988"/>
      <c r="P28" s="987"/>
      <c r="Q28" s="987"/>
      <c r="R28" s="581">
        <v>100</v>
      </c>
      <c r="S28" s="581">
        <v>80</v>
      </c>
      <c r="T28" s="581">
        <v>75</v>
      </c>
      <c r="U28" s="581">
        <v>50</v>
      </c>
      <c r="V28" s="581">
        <v>25</v>
      </c>
      <c r="W28" s="581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733"/>
      <c r="AJ28" s="733"/>
      <c r="AK28" s="733"/>
      <c r="AL28" s="733"/>
      <c r="AM28" s="374"/>
    </row>
    <row r="29" spans="1:39" s="241" customFormat="1" ht="12" customHeight="1" x14ac:dyDescent="0.2">
      <c r="A29" s="239"/>
      <c r="B29" s="990" t="s">
        <v>4565</v>
      </c>
      <c r="C29" s="992">
        <v>90</v>
      </c>
      <c r="D29" s="1003" t="s">
        <v>4566</v>
      </c>
      <c r="E29" s="240"/>
      <c r="F29" s="592">
        <f>$M$3*R29</f>
        <v>20631.23244</v>
      </c>
      <c r="G29" s="592">
        <f t="shared" ref="G29:J29" si="42">$M$3*S29</f>
        <v>34076.351400000007</v>
      </c>
      <c r="H29" s="592">
        <f t="shared" si="42"/>
        <v>49319.557560000001</v>
      </c>
      <c r="I29" s="592">
        <f t="shared" si="42"/>
        <v>66775.122960000008</v>
      </c>
      <c r="J29" s="592">
        <f t="shared" si="42"/>
        <v>94959.326280000008</v>
      </c>
      <c r="K29" s="593"/>
      <c r="L29" s="588"/>
      <c r="M29" s="586"/>
      <c r="N29" s="987" t="s">
        <v>4565</v>
      </c>
      <c r="O29" s="988">
        <v>90</v>
      </c>
      <c r="P29" s="987" t="s">
        <v>4566</v>
      </c>
      <c r="Q29" s="987"/>
      <c r="R29" s="588">
        <v>18893.07</v>
      </c>
      <c r="S29" s="588">
        <v>31205.45</v>
      </c>
      <c r="T29" s="588">
        <v>45164.43</v>
      </c>
      <c r="U29" s="588">
        <v>61149.38</v>
      </c>
      <c r="V29" s="588">
        <v>86959.09</v>
      </c>
      <c r="W29" s="588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733"/>
      <c r="AJ29" s="733"/>
      <c r="AK29" s="733"/>
      <c r="AL29" s="733"/>
      <c r="AM29" s="374"/>
    </row>
    <row r="30" spans="1:39" s="241" customFormat="1" ht="12" customHeight="1" x14ac:dyDescent="0.2">
      <c r="A30" s="239"/>
      <c r="B30" s="991"/>
      <c r="C30" s="993"/>
      <c r="D30" s="1004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81"/>
      <c r="M30" s="586"/>
      <c r="N30" s="987"/>
      <c r="O30" s="988"/>
      <c r="P30" s="987"/>
      <c r="Q30" s="987"/>
      <c r="R30" s="581">
        <v>100</v>
      </c>
      <c r="S30" s="581">
        <v>80</v>
      </c>
      <c r="T30" s="581">
        <v>50</v>
      </c>
      <c r="U30" s="581">
        <v>50</v>
      </c>
      <c r="V30" s="581">
        <v>25</v>
      </c>
      <c r="W30" s="581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733"/>
      <c r="AJ30" s="733"/>
      <c r="AK30" s="733"/>
      <c r="AL30" s="733"/>
      <c r="AM30" s="374"/>
    </row>
    <row r="31" spans="1:39" s="241" customFormat="1" ht="12" customHeight="1" x14ac:dyDescent="0.2">
      <c r="A31" s="239"/>
      <c r="B31" s="990" t="s">
        <v>4567</v>
      </c>
      <c r="C31" s="992">
        <v>100</v>
      </c>
      <c r="D31" s="1003">
        <v>4</v>
      </c>
      <c r="E31" s="240"/>
      <c r="F31" s="592">
        <f>$M$3*R31</f>
        <v>22422.396360000002</v>
      </c>
      <c r="G31" s="592">
        <f t="shared" ref="G31:J31" si="47">$M$3*S31</f>
        <v>34189.897560000005</v>
      </c>
      <c r="H31" s="592">
        <f t="shared" si="47"/>
        <v>49207.256280000001</v>
      </c>
      <c r="I31" s="592">
        <f t="shared" si="47"/>
        <v>738206.76384000003</v>
      </c>
      <c r="J31" s="592">
        <f t="shared" si="47"/>
        <v>103765.09416000001</v>
      </c>
      <c r="K31" s="593"/>
      <c r="L31" s="588"/>
      <c r="M31" s="586"/>
      <c r="N31" s="987" t="s">
        <v>4567</v>
      </c>
      <c r="O31" s="988">
        <v>100</v>
      </c>
      <c r="P31" s="987">
        <v>4</v>
      </c>
      <c r="Q31" s="987"/>
      <c r="R31" s="588">
        <v>20533.330000000002</v>
      </c>
      <c r="S31" s="588">
        <v>31309.43</v>
      </c>
      <c r="T31" s="588">
        <v>45061.59</v>
      </c>
      <c r="U31" s="588">
        <v>676013.52</v>
      </c>
      <c r="V31" s="588">
        <v>95022.98</v>
      </c>
      <c r="W31" s="588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733"/>
      <c r="AJ31" s="733"/>
      <c r="AK31" s="733"/>
      <c r="AL31" s="733"/>
      <c r="AM31" s="374"/>
    </row>
    <row r="32" spans="1:39" s="241" customFormat="1" ht="12" customHeight="1" x14ac:dyDescent="0.2">
      <c r="A32" s="243"/>
      <c r="B32" s="991"/>
      <c r="C32" s="993"/>
      <c r="D32" s="1004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81"/>
      <c r="M32" s="586"/>
      <c r="N32" s="987"/>
      <c r="O32" s="988"/>
      <c r="P32" s="987"/>
      <c r="Q32" s="987"/>
      <c r="R32" s="581">
        <v>100</v>
      </c>
      <c r="S32" s="581">
        <v>80</v>
      </c>
      <c r="T32" s="581">
        <v>50</v>
      </c>
      <c r="U32" s="581">
        <v>50</v>
      </c>
      <c r="V32" s="581">
        <v>25</v>
      </c>
      <c r="W32" s="581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733"/>
      <c r="AJ32" s="733"/>
      <c r="AK32" s="733"/>
      <c r="AL32" s="733"/>
      <c r="AM32" s="374"/>
    </row>
    <row r="33" spans="1:39" s="241" customFormat="1" ht="12" customHeight="1" x14ac:dyDescent="0.2">
      <c r="A33" s="239"/>
      <c r="B33" s="990" t="s">
        <v>4568</v>
      </c>
      <c r="C33" s="992">
        <v>110</v>
      </c>
      <c r="D33" s="1003" t="s">
        <v>4569</v>
      </c>
      <c r="E33" s="240"/>
      <c r="F33" s="592">
        <f>$M$3*R33</f>
        <v>20157.326280000001</v>
      </c>
      <c r="G33" s="592">
        <f t="shared" ref="G33:J33" si="53">$M$3*S33</f>
        <v>36686.755560000005</v>
      </c>
      <c r="H33" s="592">
        <f>$M$3*T33</f>
        <v>55045.743480000005</v>
      </c>
      <c r="I33" s="592">
        <f t="shared" si="53"/>
        <v>80875.332720000006</v>
      </c>
      <c r="J33" s="592">
        <f t="shared" si="53"/>
        <v>112572.11784000001</v>
      </c>
      <c r="K33" s="593"/>
      <c r="L33" s="588"/>
      <c r="M33" s="586"/>
      <c r="N33" s="987" t="s">
        <v>4568</v>
      </c>
      <c r="O33" s="988">
        <v>110</v>
      </c>
      <c r="P33" s="987" t="s">
        <v>4569</v>
      </c>
      <c r="Q33" s="987"/>
      <c r="R33" s="588">
        <v>18459.09</v>
      </c>
      <c r="S33" s="588">
        <v>33595.93</v>
      </c>
      <c r="T33" s="588">
        <v>50408.19</v>
      </c>
      <c r="U33" s="588">
        <v>74061.66</v>
      </c>
      <c r="V33" s="588">
        <v>103088.02</v>
      </c>
      <c r="W33" s="588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733"/>
      <c r="AJ33" s="733"/>
      <c r="AK33" s="733"/>
      <c r="AL33" s="733"/>
      <c r="AM33" s="374"/>
    </row>
    <row r="34" spans="1:39" s="241" customFormat="1" ht="12" customHeight="1" x14ac:dyDescent="0.2">
      <c r="A34" s="239"/>
      <c r="B34" s="991"/>
      <c r="C34" s="993"/>
      <c r="D34" s="1004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81"/>
      <c r="M34" s="586"/>
      <c r="N34" s="987"/>
      <c r="O34" s="988"/>
      <c r="P34" s="987"/>
      <c r="Q34" s="987"/>
      <c r="R34" s="581">
        <v>100</v>
      </c>
      <c r="S34" s="581">
        <v>50</v>
      </c>
      <c r="T34" s="581">
        <v>50</v>
      </c>
      <c r="U34" s="581">
        <v>50</v>
      </c>
      <c r="V34" s="581">
        <v>25</v>
      </c>
      <c r="W34" s="581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733"/>
      <c r="AJ34" s="733"/>
      <c r="AK34" s="733"/>
      <c r="AL34" s="733"/>
      <c r="AM34" s="374"/>
    </row>
    <row r="35" spans="1:39" s="241" customFormat="1" ht="12" customHeight="1" x14ac:dyDescent="0.2">
      <c r="A35" s="239"/>
      <c r="B35" s="990" t="s">
        <v>4570</v>
      </c>
      <c r="C35" s="992">
        <v>125</v>
      </c>
      <c r="D35" s="1003">
        <v>5</v>
      </c>
      <c r="E35" s="240"/>
      <c r="F35" s="592">
        <f>$M$3*R35</f>
        <v>22511.67828</v>
      </c>
      <c r="G35" s="592">
        <f t="shared" ref="G35:J35" si="57">$M$3*S35</f>
        <v>40028.384760000001</v>
      </c>
      <c r="H35" s="592">
        <f t="shared" si="57"/>
        <v>58202.693640000005</v>
      </c>
      <c r="I35" s="592">
        <f t="shared" si="57"/>
        <v>87916.712520000001</v>
      </c>
      <c r="J35" s="592">
        <f t="shared" si="57"/>
        <v>119808.14664000001</v>
      </c>
      <c r="K35" s="593"/>
      <c r="L35" s="588"/>
      <c r="M35" s="586"/>
      <c r="N35" s="987" t="s">
        <v>4570</v>
      </c>
      <c r="O35" s="988">
        <v>125</v>
      </c>
      <c r="P35" s="987">
        <v>5</v>
      </c>
      <c r="Q35" s="987"/>
      <c r="R35" s="588">
        <v>20615.09</v>
      </c>
      <c r="S35" s="588">
        <v>36656.03</v>
      </c>
      <c r="T35" s="588">
        <v>53299.17</v>
      </c>
      <c r="U35" s="588">
        <v>80509.81</v>
      </c>
      <c r="V35" s="588">
        <v>109714.42</v>
      </c>
      <c r="W35" s="587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733"/>
      <c r="AJ35" s="733"/>
      <c r="AK35" s="733"/>
      <c r="AL35" s="733"/>
      <c r="AM35" s="374"/>
    </row>
    <row r="36" spans="1:39" s="241" customFormat="1" ht="12" customHeight="1" x14ac:dyDescent="0.2">
      <c r="A36" s="239"/>
      <c r="B36" s="991"/>
      <c r="C36" s="993"/>
      <c r="D36" s="1004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81"/>
      <c r="M36" s="586"/>
      <c r="N36" s="987"/>
      <c r="O36" s="988"/>
      <c r="P36" s="987"/>
      <c r="Q36" s="987"/>
      <c r="R36" s="581">
        <v>50</v>
      </c>
      <c r="S36" s="581">
        <v>50</v>
      </c>
      <c r="T36" s="581">
        <v>50</v>
      </c>
      <c r="U36" s="581">
        <v>25</v>
      </c>
      <c r="V36" s="581">
        <v>25</v>
      </c>
      <c r="W36" s="581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733"/>
      <c r="AJ36" s="733"/>
      <c r="AK36" s="733"/>
      <c r="AL36" s="733"/>
      <c r="AM36" s="374"/>
    </row>
    <row r="37" spans="1:39" s="241" customFormat="1" ht="12" customHeight="1" x14ac:dyDescent="0.2">
      <c r="A37" s="239"/>
      <c r="B37" s="990" t="s">
        <v>4571</v>
      </c>
      <c r="C37" s="992">
        <v>140</v>
      </c>
      <c r="D37" s="1003" t="s">
        <v>4572</v>
      </c>
      <c r="E37" s="240"/>
      <c r="F37" s="592">
        <f>$M$3*R37</f>
        <v>25580.034480000002</v>
      </c>
      <c r="G37" s="592">
        <f>$M$3*S37</f>
        <v>43368.769079999998</v>
      </c>
      <c r="H37" s="592">
        <f t="shared" ref="H37:J37" si="61">$M$3*T37</f>
        <v>63213.88164</v>
      </c>
      <c r="I37" s="592">
        <f t="shared" si="61"/>
        <v>94975.444200000013</v>
      </c>
      <c r="J37" s="592">
        <f t="shared" si="61"/>
        <v>128613.91452000001</v>
      </c>
      <c r="K37" s="593"/>
      <c r="L37" s="588"/>
      <c r="M37" s="586"/>
      <c r="N37" s="987" t="s">
        <v>4571</v>
      </c>
      <c r="O37" s="988">
        <v>140</v>
      </c>
      <c r="P37" s="987" t="s">
        <v>4572</v>
      </c>
      <c r="Q37" s="987"/>
      <c r="R37" s="588">
        <v>23424.94</v>
      </c>
      <c r="S37" s="588">
        <v>39714.99</v>
      </c>
      <c r="T37" s="588">
        <v>57888.17</v>
      </c>
      <c r="U37" s="588">
        <v>86973.85</v>
      </c>
      <c r="V37" s="588">
        <v>117778.31</v>
      </c>
      <c r="W37" s="588"/>
      <c r="X37" s="588"/>
      <c r="Y37" s="588"/>
      <c r="Z37" s="586"/>
      <c r="AA37" s="586"/>
      <c r="AB37" s="586"/>
      <c r="AC37" s="586"/>
      <c r="AD37" s="586"/>
      <c r="AE37" s="586"/>
      <c r="AF37" s="586"/>
      <c r="AG37" s="586"/>
      <c r="AH37" s="586"/>
      <c r="AI37" s="733"/>
      <c r="AJ37" s="733"/>
      <c r="AK37" s="733"/>
      <c r="AL37" s="733"/>
      <c r="AM37" s="374"/>
    </row>
    <row r="38" spans="1:39" s="241" customFormat="1" ht="12" customHeight="1" x14ac:dyDescent="0.2">
      <c r="A38" s="239"/>
      <c r="B38" s="991"/>
      <c r="C38" s="993"/>
      <c r="D38" s="1004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81"/>
      <c r="M38" s="586"/>
      <c r="N38" s="987"/>
      <c r="O38" s="988"/>
      <c r="P38" s="987"/>
      <c r="Q38" s="987"/>
      <c r="R38" s="581">
        <v>50</v>
      </c>
      <c r="S38" s="581">
        <v>50</v>
      </c>
      <c r="T38" s="581">
        <v>50</v>
      </c>
      <c r="U38" s="581">
        <v>25</v>
      </c>
      <c r="V38" s="581">
        <v>25</v>
      </c>
      <c r="W38" s="581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733"/>
      <c r="AJ38" s="733"/>
      <c r="AK38" s="733"/>
      <c r="AL38" s="733"/>
      <c r="AM38" s="374"/>
    </row>
    <row r="39" spans="1:39" s="241" customFormat="1" ht="12" customHeight="1" x14ac:dyDescent="0.2">
      <c r="A39" s="239"/>
      <c r="B39" s="990" t="s">
        <v>4573</v>
      </c>
      <c r="C39" s="992">
        <v>155</v>
      </c>
      <c r="D39" s="1003">
        <v>6</v>
      </c>
      <c r="E39" s="240"/>
      <c r="F39" s="592">
        <f>$M$3*R39</f>
        <v>27202.178640000002</v>
      </c>
      <c r="G39" s="592">
        <f t="shared" ref="G39:J39" si="65">$M$3*S39</f>
        <v>46694.171160000005</v>
      </c>
      <c r="H39" s="592">
        <f t="shared" si="65"/>
        <v>68210.098320000005</v>
      </c>
      <c r="I39" s="592">
        <f t="shared" si="65"/>
        <v>102016.92228</v>
      </c>
      <c r="J39" s="592">
        <f t="shared" si="65"/>
        <v>200988.44220000002</v>
      </c>
      <c r="K39" s="593"/>
      <c r="L39" s="588"/>
      <c r="M39" s="586"/>
      <c r="N39" s="987" t="s">
        <v>4573</v>
      </c>
      <c r="O39" s="988">
        <v>155</v>
      </c>
      <c r="P39" s="987">
        <v>6</v>
      </c>
      <c r="Q39" s="987"/>
      <c r="R39" s="588">
        <v>24910.42</v>
      </c>
      <c r="S39" s="588">
        <v>42760.23</v>
      </c>
      <c r="T39" s="588">
        <v>62463.46</v>
      </c>
      <c r="U39" s="588">
        <v>93422.09</v>
      </c>
      <c r="V39" s="588">
        <v>184055.35</v>
      </c>
      <c r="W39" s="588"/>
      <c r="X39" s="588"/>
      <c r="Y39" s="588"/>
      <c r="Z39" s="586"/>
      <c r="AA39" s="586"/>
      <c r="AB39" s="586"/>
      <c r="AC39" s="586"/>
      <c r="AD39" s="586"/>
      <c r="AE39" s="586"/>
      <c r="AF39" s="586"/>
      <c r="AG39" s="586"/>
      <c r="AH39" s="586"/>
      <c r="AI39" s="733"/>
      <c r="AJ39" s="733"/>
      <c r="AK39" s="733"/>
      <c r="AL39" s="733"/>
      <c r="AM39" s="374"/>
    </row>
    <row r="40" spans="1:39" s="241" customFormat="1" ht="12" customHeight="1" x14ac:dyDescent="0.2">
      <c r="A40" s="239"/>
      <c r="B40" s="991"/>
      <c r="C40" s="993"/>
      <c r="D40" s="1004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81"/>
      <c r="M40" s="586"/>
      <c r="N40" s="987"/>
      <c r="O40" s="988"/>
      <c r="P40" s="987"/>
      <c r="Q40" s="987"/>
      <c r="R40" s="581">
        <v>50</v>
      </c>
      <c r="S40" s="581">
        <v>50</v>
      </c>
      <c r="T40" s="581">
        <v>50</v>
      </c>
      <c r="U40" s="581">
        <v>25</v>
      </c>
      <c r="V40" s="581">
        <v>25</v>
      </c>
      <c r="W40" s="581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733"/>
      <c r="AJ40" s="733"/>
      <c r="AK40" s="733"/>
      <c r="AL40" s="733"/>
      <c r="AM40" s="374"/>
    </row>
    <row r="41" spans="1:39" s="241" customFormat="1" ht="12" customHeight="1" x14ac:dyDescent="0.2">
      <c r="A41" s="239"/>
      <c r="B41" s="990" t="s">
        <v>4574</v>
      </c>
      <c r="C41" s="992">
        <v>165</v>
      </c>
      <c r="D41" s="1003" t="s">
        <v>4575</v>
      </c>
      <c r="E41" s="240"/>
      <c r="F41" s="280"/>
      <c r="G41" s="280"/>
      <c r="H41" s="280"/>
      <c r="I41" s="280"/>
      <c r="J41" s="280"/>
      <c r="K41" s="240"/>
      <c r="L41" s="587"/>
      <c r="M41" s="586"/>
      <c r="N41" s="987" t="s">
        <v>4574</v>
      </c>
      <c r="O41" s="988">
        <v>165</v>
      </c>
      <c r="P41" s="987" t="s">
        <v>4575</v>
      </c>
      <c r="Q41" s="987"/>
      <c r="R41" s="587"/>
      <c r="S41" s="587"/>
      <c r="T41" s="587"/>
      <c r="U41" s="587"/>
      <c r="V41" s="587"/>
      <c r="W41" s="587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733"/>
      <c r="AJ41" s="733"/>
      <c r="AK41" s="733"/>
      <c r="AL41" s="733"/>
      <c r="AM41" s="374"/>
    </row>
    <row r="42" spans="1:39" s="241" customFormat="1" ht="12" customHeight="1" x14ac:dyDescent="0.2">
      <c r="A42" s="239"/>
      <c r="B42" s="991"/>
      <c r="C42" s="993"/>
      <c r="D42" s="1004"/>
      <c r="E42" s="242"/>
      <c r="F42" s="281"/>
      <c r="G42" s="281"/>
      <c r="H42" s="281"/>
      <c r="I42" s="281"/>
      <c r="J42" s="281"/>
      <c r="K42" s="242"/>
      <c r="L42" s="581"/>
      <c r="M42" s="586"/>
      <c r="N42" s="987"/>
      <c r="O42" s="988"/>
      <c r="P42" s="987"/>
      <c r="Q42" s="987"/>
      <c r="R42" s="581"/>
      <c r="S42" s="581"/>
      <c r="T42" s="581"/>
      <c r="U42" s="581"/>
      <c r="V42" s="581"/>
      <c r="W42" s="581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733"/>
      <c r="AJ42" s="733"/>
      <c r="AK42" s="733"/>
      <c r="AL42" s="733"/>
      <c r="AM42" s="374"/>
    </row>
    <row r="43" spans="1:39" s="241" customFormat="1" ht="12" customHeight="1" x14ac:dyDescent="0.2">
      <c r="A43" s="239"/>
      <c r="B43" s="990" t="s">
        <v>4576</v>
      </c>
      <c r="C43" s="992">
        <v>175</v>
      </c>
      <c r="D43" s="1003">
        <v>7</v>
      </c>
      <c r="E43" s="240"/>
      <c r="F43" s="280"/>
      <c r="G43" s="592">
        <f>$M$3*S43</f>
        <v>58183.976760000005</v>
      </c>
      <c r="H43" s="592">
        <f t="shared" ref="H43:J43" si="69">$M$3*T43</f>
        <v>86428.076280000008</v>
      </c>
      <c r="I43" s="592">
        <f t="shared" si="69"/>
        <v>118220.93556</v>
      </c>
      <c r="J43" s="592">
        <f t="shared" si="69"/>
        <v>155032.47396</v>
      </c>
      <c r="K43" s="240"/>
      <c r="L43" s="587"/>
      <c r="M43" s="586"/>
      <c r="N43" s="987" t="s">
        <v>4576</v>
      </c>
      <c r="O43" s="988">
        <v>175</v>
      </c>
      <c r="P43" s="987">
        <v>7</v>
      </c>
      <c r="Q43" s="987"/>
      <c r="R43" s="587"/>
      <c r="S43" s="588">
        <v>53282.03</v>
      </c>
      <c r="T43" s="588">
        <v>79146.59</v>
      </c>
      <c r="U43" s="588">
        <v>108260.93</v>
      </c>
      <c r="V43" s="588">
        <v>141971.13</v>
      </c>
      <c r="W43" s="588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733"/>
      <c r="AJ43" s="733"/>
      <c r="AK43" s="733"/>
      <c r="AL43" s="733"/>
      <c r="AM43" s="374"/>
    </row>
    <row r="44" spans="1:39" s="241" customFormat="1" ht="12" customHeight="1" x14ac:dyDescent="0.2">
      <c r="A44" s="239"/>
      <c r="B44" s="991"/>
      <c r="C44" s="993"/>
      <c r="D44" s="1004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81"/>
      <c r="M44" s="586"/>
      <c r="N44" s="987"/>
      <c r="O44" s="988"/>
      <c r="P44" s="987"/>
      <c r="Q44" s="987"/>
      <c r="R44" s="581"/>
      <c r="S44" s="581">
        <v>50</v>
      </c>
      <c r="T44" s="581">
        <v>40</v>
      </c>
      <c r="U44" s="581">
        <v>50</v>
      </c>
      <c r="V44" s="581">
        <v>25</v>
      </c>
      <c r="W44" s="581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733"/>
      <c r="AJ44" s="733"/>
      <c r="AK44" s="733"/>
      <c r="AL44" s="733"/>
      <c r="AM44" s="374"/>
    </row>
    <row r="45" spans="1:39" s="241" customFormat="1" ht="12" customHeight="1" x14ac:dyDescent="0.2">
      <c r="A45" s="239"/>
      <c r="B45" s="990" t="s">
        <v>4577</v>
      </c>
      <c r="C45" s="992">
        <v>191</v>
      </c>
      <c r="D45" s="1003" t="s">
        <v>4578</v>
      </c>
      <c r="E45" s="240"/>
      <c r="F45" s="280"/>
      <c r="G45" s="280"/>
      <c r="H45" s="280"/>
      <c r="I45" s="280"/>
      <c r="J45" s="280"/>
      <c r="K45" s="240"/>
      <c r="L45" s="587"/>
      <c r="M45" s="586"/>
      <c r="N45" s="987" t="s">
        <v>4577</v>
      </c>
      <c r="O45" s="988">
        <v>191</v>
      </c>
      <c r="P45" s="987" t="s">
        <v>4578</v>
      </c>
      <c r="Q45" s="987"/>
      <c r="R45" s="587"/>
      <c r="S45" s="586"/>
      <c r="T45" s="586"/>
      <c r="U45" s="586"/>
      <c r="V45" s="586"/>
      <c r="W45" s="587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733"/>
      <c r="AJ45" s="733"/>
      <c r="AK45" s="733"/>
      <c r="AL45" s="733"/>
      <c r="AM45" s="374"/>
    </row>
    <row r="46" spans="1:39" s="241" customFormat="1" ht="12" customHeight="1" x14ac:dyDescent="0.2">
      <c r="A46" s="239"/>
      <c r="B46" s="991"/>
      <c r="C46" s="993"/>
      <c r="D46" s="1004"/>
      <c r="E46" s="242"/>
      <c r="F46" s="281"/>
      <c r="G46" s="281"/>
      <c r="H46" s="281"/>
      <c r="I46" s="281"/>
      <c r="J46" s="281"/>
      <c r="K46" s="242"/>
      <c r="L46" s="581"/>
      <c r="M46" s="586"/>
      <c r="N46" s="987"/>
      <c r="O46" s="988"/>
      <c r="P46" s="987"/>
      <c r="Q46" s="987"/>
      <c r="R46" s="581"/>
      <c r="S46" s="581"/>
      <c r="T46" s="581"/>
      <c r="U46" s="581"/>
      <c r="V46" s="581"/>
      <c r="W46" s="581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733"/>
      <c r="AJ46" s="733"/>
      <c r="AK46" s="733"/>
      <c r="AL46" s="733"/>
      <c r="AM46" s="374"/>
    </row>
    <row r="47" spans="1:39" s="241" customFormat="1" ht="12" customHeight="1" x14ac:dyDescent="0.2">
      <c r="A47" s="239"/>
      <c r="B47" s="990" t="s">
        <v>4579</v>
      </c>
      <c r="C47" s="992">
        <v>200</v>
      </c>
      <c r="D47" s="1003">
        <v>8</v>
      </c>
      <c r="E47" s="240"/>
      <c r="F47" s="280"/>
      <c r="G47" s="592">
        <f>$M$3*S47</f>
        <v>65712.301200000002</v>
      </c>
      <c r="H47" s="592">
        <f t="shared" ref="H47:J47" si="74">$M$3*T47</f>
        <v>95854.001880000011</v>
      </c>
      <c r="I47" s="592">
        <f t="shared" si="74"/>
        <v>133212.08628000002</v>
      </c>
      <c r="J47" s="592">
        <f t="shared" si="74"/>
        <v>172484.30472000001</v>
      </c>
      <c r="K47" s="240"/>
      <c r="L47" s="587"/>
      <c r="M47" s="586"/>
      <c r="N47" s="987" t="s">
        <v>4579</v>
      </c>
      <c r="O47" s="988">
        <v>200</v>
      </c>
      <c r="P47" s="987">
        <v>8</v>
      </c>
      <c r="Q47" s="987"/>
      <c r="R47" s="587"/>
      <c r="S47" s="588">
        <v>60176.1</v>
      </c>
      <c r="T47" s="588">
        <v>87778.39</v>
      </c>
      <c r="U47" s="588">
        <v>121989.09</v>
      </c>
      <c r="V47" s="588">
        <v>157952.66</v>
      </c>
      <c r="W47" s="588"/>
      <c r="X47" s="588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733"/>
      <c r="AJ47" s="733"/>
      <c r="AK47" s="733"/>
      <c r="AL47" s="733"/>
      <c r="AM47" s="374"/>
    </row>
    <row r="48" spans="1:39" s="241" customFormat="1" ht="12" customHeight="1" x14ac:dyDescent="0.2">
      <c r="A48" s="239"/>
      <c r="B48" s="991"/>
      <c r="C48" s="993"/>
      <c r="D48" s="1004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81"/>
      <c r="M48" s="586"/>
      <c r="N48" s="987"/>
      <c r="O48" s="988"/>
      <c r="P48" s="987"/>
      <c r="Q48" s="987"/>
      <c r="R48" s="581"/>
      <c r="S48" s="581">
        <v>25</v>
      </c>
      <c r="T48" s="581">
        <v>40</v>
      </c>
      <c r="U48" s="581">
        <v>25</v>
      </c>
      <c r="V48" s="581">
        <v>25</v>
      </c>
      <c r="W48" s="581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733"/>
      <c r="AJ48" s="733"/>
      <c r="AK48" s="733"/>
      <c r="AL48" s="733"/>
      <c r="AM48" s="374"/>
    </row>
    <row r="49" spans="1:39" s="241" customFormat="1" ht="12" customHeight="1" x14ac:dyDescent="0.2">
      <c r="A49" s="239"/>
      <c r="B49" s="990" t="s">
        <v>4580</v>
      </c>
      <c r="C49" s="992">
        <v>225</v>
      </c>
      <c r="D49" s="1003">
        <v>9</v>
      </c>
      <c r="E49" s="240"/>
      <c r="F49" s="280"/>
      <c r="G49" s="280"/>
      <c r="H49" s="280"/>
      <c r="I49" s="280"/>
      <c r="J49" s="280"/>
      <c r="K49" s="240"/>
      <c r="L49" s="587"/>
      <c r="M49" s="586"/>
      <c r="N49" s="987" t="s">
        <v>4580</v>
      </c>
      <c r="O49" s="988">
        <v>225</v>
      </c>
      <c r="P49" s="987">
        <v>9</v>
      </c>
      <c r="Q49" s="987"/>
      <c r="R49" s="587"/>
      <c r="S49" s="587"/>
      <c r="T49" s="587"/>
      <c r="U49" s="587"/>
      <c r="V49" s="587"/>
      <c r="W49" s="587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733"/>
      <c r="AJ49" s="733"/>
      <c r="AK49" s="733"/>
      <c r="AL49" s="733"/>
      <c r="AM49" s="374"/>
    </row>
    <row r="50" spans="1:39" s="241" customFormat="1" ht="12" customHeight="1" x14ac:dyDescent="0.2">
      <c r="A50" s="239"/>
      <c r="B50" s="991"/>
      <c r="C50" s="993"/>
      <c r="D50" s="1004"/>
      <c r="E50" s="242"/>
      <c r="F50" s="281"/>
      <c r="G50" s="281"/>
      <c r="H50" s="281"/>
      <c r="I50" s="281"/>
      <c r="J50" s="281"/>
      <c r="K50" s="242"/>
      <c r="L50" s="581"/>
      <c r="M50" s="586"/>
      <c r="N50" s="987"/>
      <c r="O50" s="988"/>
      <c r="P50" s="987"/>
      <c r="Q50" s="987"/>
      <c r="R50" s="581"/>
      <c r="S50" s="581"/>
      <c r="T50" s="581"/>
      <c r="U50" s="581"/>
      <c r="V50" s="581"/>
      <c r="W50" s="581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733"/>
      <c r="AJ50" s="733"/>
      <c r="AK50" s="733"/>
      <c r="AL50" s="733"/>
      <c r="AM50" s="374"/>
    </row>
    <row r="51" spans="1:39" s="241" customFormat="1" ht="12" customHeight="1" x14ac:dyDescent="0.2">
      <c r="A51" s="239"/>
      <c r="B51" s="990" t="s">
        <v>4581</v>
      </c>
      <c r="C51" s="992">
        <v>250</v>
      </c>
      <c r="D51" s="1003">
        <v>10</v>
      </c>
      <c r="E51" s="240"/>
      <c r="F51" s="280"/>
      <c r="G51" s="280"/>
      <c r="H51" s="280"/>
      <c r="I51" s="280"/>
      <c r="J51" s="280"/>
      <c r="K51" s="240"/>
      <c r="L51" s="587"/>
      <c r="M51" s="586"/>
      <c r="N51" s="987" t="s">
        <v>4581</v>
      </c>
      <c r="O51" s="988">
        <v>250</v>
      </c>
      <c r="P51" s="987">
        <v>10</v>
      </c>
      <c r="Q51" s="987"/>
      <c r="R51" s="587"/>
      <c r="S51" s="587"/>
      <c r="T51" s="587"/>
      <c r="U51" s="587"/>
      <c r="V51" s="587"/>
      <c r="W51" s="587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733"/>
      <c r="AJ51" s="733"/>
      <c r="AK51" s="733"/>
      <c r="AL51" s="733"/>
      <c r="AM51" s="374"/>
    </row>
    <row r="52" spans="1:39" s="241" customFormat="1" ht="12" customHeight="1" x14ac:dyDescent="0.2">
      <c r="A52" s="239"/>
      <c r="B52" s="991"/>
      <c r="C52" s="993"/>
      <c r="D52" s="1004"/>
      <c r="E52" s="242"/>
      <c r="F52" s="281"/>
      <c r="G52" s="281"/>
      <c r="H52" s="281"/>
      <c r="I52" s="281"/>
      <c r="J52" s="281"/>
      <c r="K52" s="242"/>
      <c r="L52" s="581"/>
      <c r="M52" s="586"/>
      <c r="N52" s="987"/>
      <c r="O52" s="988"/>
      <c r="P52" s="987"/>
      <c r="Q52" s="987"/>
      <c r="R52" s="581"/>
      <c r="S52" s="581"/>
      <c r="T52" s="581"/>
      <c r="U52" s="581"/>
      <c r="V52" s="581"/>
      <c r="W52" s="581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733"/>
      <c r="AJ52" s="733"/>
      <c r="AK52" s="733"/>
      <c r="AL52" s="733"/>
      <c r="AM52" s="374"/>
    </row>
    <row r="53" spans="1:39" s="241" customFormat="1" ht="12" customHeight="1" x14ac:dyDescent="0.2">
      <c r="A53" s="239"/>
      <c r="B53" s="990" t="s">
        <v>4582</v>
      </c>
      <c r="C53" s="992">
        <v>275</v>
      </c>
      <c r="D53" s="1003">
        <v>11</v>
      </c>
      <c r="E53" s="240"/>
      <c r="F53" s="280"/>
      <c r="G53" s="280"/>
      <c r="H53" s="280"/>
      <c r="I53" s="280"/>
      <c r="J53" s="280"/>
      <c r="K53" s="240"/>
      <c r="L53" s="587"/>
      <c r="M53" s="586"/>
      <c r="N53" s="987" t="s">
        <v>4582</v>
      </c>
      <c r="O53" s="988">
        <v>275</v>
      </c>
      <c r="P53" s="987">
        <v>11</v>
      </c>
      <c r="Q53" s="987"/>
      <c r="R53" s="587"/>
      <c r="S53" s="587"/>
      <c r="T53" s="587"/>
      <c r="U53" s="587"/>
      <c r="V53" s="587"/>
      <c r="W53" s="587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733"/>
      <c r="AJ53" s="733"/>
      <c r="AK53" s="733"/>
      <c r="AL53" s="733"/>
      <c r="AM53" s="374"/>
    </row>
    <row r="54" spans="1:39" s="241" customFormat="1" ht="12" customHeight="1" x14ac:dyDescent="0.2">
      <c r="A54" s="239"/>
      <c r="B54" s="991"/>
      <c r="C54" s="993"/>
      <c r="D54" s="1004"/>
      <c r="E54" s="242"/>
      <c r="F54" s="242"/>
      <c r="G54" s="242"/>
      <c r="H54" s="242"/>
      <c r="I54" s="242"/>
      <c r="J54" s="242"/>
      <c r="K54" s="242"/>
      <c r="L54" s="581"/>
      <c r="M54" s="586"/>
      <c r="N54" s="987"/>
      <c r="O54" s="988"/>
      <c r="P54" s="987"/>
      <c r="Q54" s="987"/>
      <c r="R54" s="581"/>
      <c r="S54" s="581"/>
      <c r="T54" s="581"/>
      <c r="U54" s="581"/>
      <c r="V54" s="581"/>
      <c r="W54" s="581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733"/>
      <c r="AJ54" s="733"/>
      <c r="AK54" s="733"/>
      <c r="AL54" s="733"/>
      <c r="AM54" s="374"/>
    </row>
    <row r="55" spans="1:39" s="241" customFormat="1" ht="12" customHeight="1" x14ac:dyDescent="0.2">
      <c r="A55" s="239"/>
      <c r="B55" s="990" t="s">
        <v>4583</v>
      </c>
      <c r="C55" s="992">
        <v>300</v>
      </c>
      <c r="D55" s="1003">
        <v>12</v>
      </c>
      <c r="E55" s="240"/>
      <c r="F55" s="240"/>
      <c r="G55" s="240"/>
      <c r="H55" s="240"/>
      <c r="I55" s="240"/>
      <c r="J55" s="240"/>
      <c r="K55" s="240"/>
      <c r="L55" s="587"/>
      <c r="M55" s="586"/>
      <c r="N55" s="987" t="s">
        <v>4583</v>
      </c>
      <c r="O55" s="988">
        <v>300</v>
      </c>
      <c r="P55" s="987">
        <v>12</v>
      </c>
      <c r="Q55" s="987"/>
      <c r="R55" s="587"/>
      <c r="S55" s="587"/>
      <c r="T55" s="587"/>
      <c r="U55" s="587"/>
      <c r="V55" s="587"/>
      <c r="W55" s="587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733"/>
      <c r="AJ55" s="733"/>
      <c r="AK55" s="733"/>
      <c r="AL55" s="733"/>
      <c r="AM55" s="374"/>
    </row>
    <row r="56" spans="1:39" s="241" customFormat="1" ht="12" customHeight="1" x14ac:dyDescent="0.2">
      <c r="A56" s="239"/>
      <c r="B56" s="991"/>
      <c r="C56" s="993"/>
      <c r="D56" s="1004"/>
      <c r="E56" s="242"/>
      <c r="F56" s="242"/>
      <c r="G56" s="242"/>
      <c r="H56" s="242"/>
      <c r="I56" s="242"/>
      <c r="J56" s="242"/>
      <c r="K56" s="242"/>
      <c r="L56" s="581"/>
      <c r="M56" s="586"/>
      <c r="N56" s="987"/>
      <c r="O56" s="988"/>
      <c r="P56" s="987"/>
      <c r="Q56" s="987"/>
      <c r="R56" s="581"/>
      <c r="S56" s="581"/>
      <c r="T56" s="581"/>
      <c r="U56" s="581"/>
      <c r="V56" s="581"/>
      <c r="W56" s="581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733"/>
      <c r="AJ56" s="733"/>
      <c r="AK56" s="733"/>
      <c r="AL56" s="733"/>
      <c r="AM56" s="374"/>
    </row>
    <row r="57" spans="1:39" s="241" customFormat="1" ht="12" customHeight="1" x14ac:dyDescent="0.2">
      <c r="A57" s="239"/>
      <c r="B57" s="984" t="s">
        <v>4584</v>
      </c>
      <c r="C57" s="992">
        <v>320</v>
      </c>
      <c r="D57" s="1003">
        <v>14</v>
      </c>
      <c r="E57" s="240"/>
      <c r="F57" s="240"/>
      <c r="G57" s="240"/>
      <c r="H57" s="240"/>
      <c r="I57" s="240"/>
      <c r="J57" s="240"/>
      <c r="K57" s="240"/>
      <c r="L57" s="587"/>
      <c r="M57" s="586"/>
      <c r="N57" s="987" t="s">
        <v>4584</v>
      </c>
      <c r="O57" s="988">
        <v>320</v>
      </c>
      <c r="P57" s="987">
        <v>14</v>
      </c>
      <c r="Q57" s="987"/>
      <c r="R57" s="587"/>
      <c r="S57" s="587"/>
      <c r="T57" s="587"/>
      <c r="U57" s="587"/>
      <c r="V57" s="587"/>
      <c r="W57" s="587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733"/>
      <c r="AJ57" s="733"/>
      <c r="AK57" s="733"/>
      <c r="AL57" s="733"/>
      <c r="AM57" s="374"/>
    </row>
    <row r="58" spans="1:39" s="241" customFormat="1" ht="12" customHeight="1" x14ac:dyDescent="0.2">
      <c r="A58" s="244"/>
      <c r="B58" s="1005"/>
      <c r="C58" s="993"/>
      <c r="D58" s="1004"/>
      <c r="E58" s="242"/>
      <c r="F58" s="242"/>
      <c r="G58" s="242"/>
      <c r="H58" s="242"/>
      <c r="I58" s="242"/>
      <c r="J58" s="242"/>
      <c r="K58" s="242"/>
      <c r="L58" s="581"/>
      <c r="M58" s="586"/>
      <c r="N58" s="987"/>
      <c r="O58" s="988"/>
      <c r="P58" s="987"/>
      <c r="Q58" s="987"/>
      <c r="R58" s="581"/>
      <c r="S58" s="581"/>
      <c r="T58" s="581"/>
      <c r="U58" s="581"/>
      <c r="V58" s="581"/>
      <c r="W58" s="581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733"/>
      <c r="AJ58" s="733"/>
      <c r="AK58" s="733"/>
      <c r="AL58" s="733"/>
      <c r="AM58" s="374"/>
    </row>
    <row r="59" spans="1:39" ht="12" customHeight="1" x14ac:dyDescent="0.2">
      <c r="B59" s="246"/>
      <c r="E59" s="1006" t="s">
        <v>4585</v>
      </c>
      <c r="F59" s="1007"/>
      <c r="G59" s="1007"/>
      <c r="H59" s="1007"/>
      <c r="I59" s="1007"/>
      <c r="J59" s="1007"/>
      <c r="K59" s="1008"/>
      <c r="L59" s="584"/>
    </row>
    <row r="60" spans="1:39" ht="12" customHeight="1" x14ac:dyDescent="0.2">
      <c r="F60" s="385"/>
      <c r="G60" s="385"/>
      <c r="H60" s="385"/>
      <c r="I60" s="385"/>
      <c r="J60" s="385"/>
      <c r="K60" s="385"/>
      <c r="L60" s="590"/>
      <c r="M60" s="590"/>
      <c r="N60" s="590"/>
      <c r="O60" s="590"/>
      <c r="P60" s="590"/>
      <c r="Q60" s="590"/>
      <c r="R60" s="590"/>
      <c r="S60" s="590"/>
    </row>
    <row r="61" spans="1:39" ht="12" customHeight="1" x14ac:dyDescent="0.2">
      <c r="C61" s="1011" t="s">
        <v>6981</v>
      </c>
      <c r="D61" s="1011"/>
      <c r="E61" s="1011"/>
      <c r="F61" s="1011"/>
      <c r="G61" s="1011"/>
      <c r="H61" s="1011"/>
      <c r="I61" s="1011"/>
      <c r="J61" s="1011"/>
      <c r="K61" s="386"/>
      <c r="L61" s="590"/>
      <c r="M61" s="590"/>
      <c r="N61" s="590"/>
      <c r="O61" s="590"/>
      <c r="P61" s="590"/>
      <c r="Q61" s="590"/>
      <c r="R61" s="590"/>
      <c r="S61" s="590"/>
    </row>
    <row r="62" spans="1:39" x14ac:dyDescent="0.2">
      <c r="B62" s="386"/>
      <c r="C62" s="1011"/>
      <c r="D62" s="1011"/>
      <c r="E62" s="1011"/>
      <c r="F62" s="1011"/>
      <c r="G62" s="1011"/>
      <c r="H62" s="1011"/>
      <c r="I62" s="1011"/>
      <c r="J62" s="1011"/>
      <c r="K62" s="386"/>
      <c r="L62" s="590"/>
    </row>
    <row r="64" spans="1:39" x14ac:dyDescent="0.2">
      <c r="T64" s="574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8" customWidth="1"/>
    <col min="8" max="8" width="11.42578125" style="153"/>
    <col min="9" max="9" width="11.42578125" style="611"/>
    <col min="10" max="14" width="11.42578125" style="151"/>
    <col min="15" max="15" width="11" style="797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5"/>
      <c r="F1" s="785"/>
      <c r="O1" s="791"/>
    </row>
    <row r="2" spans="1:15" ht="6.75" customHeight="1" thickTop="1" x14ac:dyDescent="0.2">
      <c r="A2" s="267"/>
      <c r="B2" s="35"/>
      <c r="C2" s="263"/>
      <c r="D2" s="268"/>
      <c r="E2" s="425"/>
      <c r="F2" s="785"/>
      <c r="O2" s="791"/>
    </row>
    <row r="3" spans="1:15" ht="22.5" customHeight="1" x14ac:dyDescent="0.2">
      <c r="A3" s="170" t="s">
        <v>4688</v>
      </c>
      <c r="B3" s="35"/>
      <c r="C3" s="263"/>
      <c r="D3" s="268"/>
      <c r="E3" s="425"/>
      <c r="F3" s="785"/>
      <c r="O3" s="791"/>
    </row>
    <row r="4" spans="1:15" ht="6.75" customHeight="1" x14ac:dyDescent="0.2">
      <c r="A4" s="35"/>
      <c r="B4" s="269"/>
      <c r="C4" s="270"/>
      <c r="D4" s="269"/>
      <c r="E4" s="425"/>
      <c r="F4" s="785"/>
      <c r="O4" s="791"/>
    </row>
    <row r="5" spans="1:15" ht="33.75" customHeight="1" x14ac:dyDescent="0.2">
      <c r="B5" s="1012" t="s">
        <v>4689</v>
      </c>
      <c r="C5" s="1013"/>
      <c r="D5" s="1014"/>
      <c r="E5" s="414"/>
      <c r="F5" s="786"/>
      <c r="O5" s="792"/>
    </row>
    <row r="6" spans="1:15" ht="33.75" customHeight="1" x14ac:dyDescent="0.2">
      <c r="A6" s="271"/>
      <c r="B6" s="1015" t="s">
        <v>4690</v>
      </c>
      <c r="C6" s="1016"/>
      <c r="D6" s="1017"/>
      <c r="E6" s="426"/>
      <c r="F6" s="787"/>
      <c r="O6" s="793"/>
    </row>
    <row r="7" spans="1:15" ht="9" customHeight="1" x14ac:dyDescent="0.2">
      <c r="A7" s="35"/>
      <c r="B7" s="35"/>
      <c r="C7" s="35"/>
      <c r="D7" s="35"/>
      <c r="E7" s="425"/>
      <c r="F7" s="785"/>
      <c r="O7" s="791"/>
    </row>
    <row r="8" spans="1:15" ht="15.75" x14ac:dyDescent="0.2">
      <c r="A8" s="35"/>
      <c r="B8" s="165"/>
      <c r="C8" s="165"/>
      <c r="D8" s="165"/>
      <c r="E8" s="413"/>
      <c r="F8" s="785"/>
      <c r="O8" s="791"/>
    </row>
    <row r="9" spans="1:15" ht="26.25" x14ac:dyDescent="0.2">
      <c r="A9" s="35"/>
      <c r="B9" s="166"/>
      <c r="C9" s="35"/>
      <c r="D9" s="167"/>
      <c r="E9" s="413"/>
      <c r="F9" s="785"/>
      <c r="O9" s="791"/>
    </row>
    <row r="10" spans="1:15" ht="26.25" x14ac:dyDescent="0.2">
      <c r="A10" s="35"/>
      <c r="B10" s="166"/>
      <c r="C10" s="35"/>
      <c r="D10" s="167"/>
      <c r="E10" s="413"/>
      <c r="F10" s="788"/>
      <c r="O10" s="791"/>
    </row>
    <row r="11" spans="1:15" ht="25.5" customHeight="1" x14ac:dyDescent="0.2">
      <c r="A11" s="35"/>
      <c r="B11" s="166"/>
      <c r="C11" s="35"/>
      <c r="D11" s="167"/>
      <c r="E11" s="413"/>
      <c r="F11" s="788"/>
      <c r="O11" s="791"/>
    </row>
    <row r="12" spans="1:15" ht="20.25" customHeight="1" x14ac:dyDescent="0.2">
      <c r="A12" s="168"/>
      <c r="E12" s="427"/>
      <c r="F12" s="789"/>
      <c r="O12" s="128"/>
    </row>
    <row r="13" spans="1:15" ht="20.25" customHeight="1" x14ac:dyDescent="0.2">
      <c r="A13" s="169"/>
      <c r="E13" s="427"/>
      <c r="F13" s="789"/>
      <c r="O13" s="128"/>
    </row>
    <row r="14" spans="1:15" ht="20.25" customHeight="1" x14ac:dyDescent="0.2">
      <c r="A14" s="170"/>
      <c r="E14" s="427"/>
      <c r="F14" s="790"/>
      <c r="O14" s="794"/>
    </row>
    <row r="15" spans="1:15" ht="20.25" customHeight="1" x14ac:dyDescent="0.2">
      <c r="A15" s="171"/>
      <c r="E15" s="286"/>
      <c r="F15" s="789"/>
      <c r="O15" s="128"/>
    </row>
    <row r="16" spans="1:15" ht="14.25" customHeight="1" x14ac:dyDescent="0.2">
      <c r="A16" s="171"/>
      <c r="E16" s="286"/>
      <c r="F16" s="789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5"/>
      <c r="F17" s="789"/>
      <c r="H17" s="408"/>
      <c r="I17" s="878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4691</v>
      </c>
      <c r="C18" s="346" t="s">
        <v>4692</v>
      </c>
      <c r="D18" s="817">
        <v>2892.5302999999999</v>
      </c>
      <c r="E18" s="428"/>
      <c r="F18" s="151"/>
      <c r="G18" s="122"/>
      <c r="H18" s="116"/>
      <c r="O18" s="795">
        <v>2451.7539999999999</v>
      </c>
    </row>
    <row r="19" spans="1:29" ht="21" customHeight="1" x14ac:dyDescent="0.2">
      <c r="A19" s="172"/>
      <c r="B19" s="346" t="s">
        <v>4693</v>
      </c>
      <c r="C19" s="346" t="s">
        <v>4694</v>
      </c>
      <c r="D19" s="817">
        <v>3446.4450000000002</v>
      </c>
      <c r="E19" s="428"/>
      <c r="F19" s="151"/>
      <c r="G19" s="122"/>
      <c r="H19" s="116"/>
      <c r="O19" s="795">
        <v>2921.2608</v>
      </c>
    </row>
    <row r="20" spans="1:29" ht="21" customHeight="1" x14ac:dyDescent="0.2">
      <c r="A20" s="172"/>
      <c r="B20" s="346" t="s">
        <v>5994</v>
      </c>
      <c r="C20" s="346" t="s">
        <v>5995</v>
      </c>
      <c r="D20" s="817">
        <v>4552.6404000000002</v>
      </c>
      <c r="E20" s="428"/>
      <c r="F20" s="151"/>
      <c r="G20" s="122"/>
      <c r="H20" s="116"/>
      <c r="O20" s="795">
        <v>3858.8892999999998</v>
      </c>
    </row>
    <row r="21" spans="1:29" ht="21" customHeight="1" x14ac:dyDescent="0.2">
      <c r="A21" s="172"/>
      <c r="B21" s="346" t="s">
        <v>4695</v>
      </c>
      <c r="C21" s="346" t="s">
        <v>4696</v>
      </c>
      <c r="D21" s="817">
        <v>5308.5730000000003</v>
      </c>
      <c r="E21" s="428"/>
      <c r="F21" s="151"/>
      <c r="G21" s="122"/>
      <c r="H21" s="116"/>
      <c r="O21" s="795">
        <v>4499.6295</v>
      </c>
    </row>
    <row r="22" spans="1:29" ht="21" customHeight="1" x14ac:dyDescent="0.2">
      <c r="A22" s="172"/>
      <c r="B22" s="346" t="s">
        <v>4697</v>
      </c>
      <c r="C22" s="346" t="s">
        <v>4698</v>
      </c>
      <c r="D22" s="817">
        <v>6737.1102000000001</v>
      </c>
      <c r="E22" s="428"/>
      <c r="F22" s="151"/>
      <c r="G22" s="122"/>
      <c r="H22" s="116"/>
      <c r="O22" s="795">
        <v>5710.4800999999998</v>
      </c>
    </row>
    <row r="23" spans="1:29" ht="21" customHeight="1" x14ac:dyDescent="0.2">
      <c r="A23" s="172"/>
      <c r="B23" s="346" t="s">
        <v>4699</v>
      </c>
      <c r="C23" s="346" t="s">
        <v>4700</v>
      </c>
      <c r="D23" s="817">
        <v>8129.1827999999996</v>
      </c>
      <c r="E23" s="428"/>
      <c r="F23" s="151"/>
      <c r="G23" s="122"/>
      <c r="H23" s="116"/>
      <c r="O23" s="795">
        <v>6890.4227000000001</v>
      </c>
    </row>
    <row r="24" spans="1:29" ht="21" customHeight="1" x14ac:dyDescent="0.2">
      <c r="A24" s="173"/>
      <c r="B24" s="346" t="s">
        <v>4701</v>
      </c>
      <c r="C24" s="346" t="s">
        <v>4702</v>
      </c>
      <c r="D24" s="817">
        <v>10152.4002</v>
      </c>
      <c r="E24" s="428"/>
      <c r="F24" s="151"/>
      <c r="G24" s="122"/>
      <c r="H24" s="116"/>
      <c r="O24" s="795">
        <v>8111.3681999999999</v>
      </c>
    </row>
    <row r="25" spans="1:29" ht="21" customHeight="1" x14ac:dyDescent="0.2">
      <c r="A25" s="173"/>
      <c r="B25" s="346" t="s">
        <v>4703</v>
      </c>
      <c r="C25" s="346" t="s">
        <v>4704</v>
      </c>
      <c r="D25" s="817">
        <v>11681.9337</v>
      </c>
      <c r="E25" s="428"/>
      <c r="F25" s="151"/>
      <c r="G25" s="122"/>
      <c r="H25" s="116"/>
      <c r="O25" s="795">
        <v>9901.7898999999998</v>
      </c>
    </row>
    <row r="26" spans="1:29" ht="21" customHeight="1" x14ac:dyDescent="0.2">
      <c r="A26" s="173"/>
      <c r="B26" s="346" t="s">
        <v>4705</v>
      </c>
      <c r="C26" s="346" t="s">
        <v>13969</v>
      </c>
      <c r="D26" s="817">
        <v>394.67509999999999</v>
      </c>
      <c r="E26" s="428"/>
      <c r="F26" s="151"/>
      <c r="G26" s="122"/>
      <c r="H26" s="116"/>
      <c r="O26" s="795">
        <v>334.53280000000001</v>
      </c>
    </row>
    <row r="27" spans="1:29" ht="21" customHeight="1" x14ac:dyDescent="0.2">
      <c r="A27" s="171"/>
      <c r="B27" s="346" t="s">
        <v>4706</v>
      </c>
      <c r="C27" s="346" t="s">
        <v>13968</v>
      </c>
      <c r="D27" s="817">
        <v>288.42059999999998</v>
      </c>
      <c r="E27" s="428"/>
      <c r="F27" s="151"/>
      <c r="G27" s="122"/>
      <c r="H27" s="116"/>
      <c r="O27" s="795">
        <v>244.46979999999999</v>
      </c>
    </row>
    <row r="28" spans="1:29" ht="21" customHeight="1" x14ac:dyDescent="0.2">
      <c r="A28" s="171"/>
      <c r="B28" s="346" t="s">
        <v>4707</v>
      </c>
      <c r="C28" s="346" t="s">
        <v>13967</v>
      </c>
      <c r="D28" s="817">
        <v>394.67509999999999</v>
      </c>
      <c r="E28" s="428"/>
      <c r="F28" s="151"/>
      <c r="G28" s="122"/>
      <c r="H28" s="116"/>
      <c r="O28" s="795">
        <v>334.53280000000001</v>
      </c>
    </row>
    <row r="29" spans="1:29" ht="21" customHeight="1" x14ac:dyDescent="0.2">
      <c r="A29" s="171"/>
      <c r="B29" s="346" t="s">
        <v>4708</v>
      </c>
      <c r="C29" s="346" t="s">
        <v>13970</v>
      </c>
      <c r="D29" s="817">
        <v>172.52</v>
      </c>
      <c r="E29" s="428"/>
      <c r="F29" s="151"/>
      <c r="G29" s="122"/>
      <c r="H29" s="116"/>
      <c r="O29" s="795">
        <v>146.23070000000001</v>
      </c>
    </row>
    <row r="30" spans="1:29" ht="21" customHeight="1" x14ac:dyDescent="0.2">
      <c r="A30" s="171"/>
      <c r="B30" s="346" t="s">
        <v>4709</v>
      </c>
      <c r="C30" s="346" t="s">
        <v>13965</v>
      </c>
      <c r="D30" s="817">
        <v>1148.6470999999999</v>
      </c>
      <c r="E30" s="428"/>
      <c r="F30" s="151"/>
      <c r="G30" s="122"/>
      <c r="H30" s="116"/>
      <c r="O30" s="795">
        <v>973.61120000000005</v>
      </c>
    </row>
    <row r="31" spans="1:29" ht="21" customHeight="1" x14ac:dyDescent="0.2">
      <c r="A31" s="171"/>
      <c r="B31" s="346" t="s">
        <v>4710</v>
      </c>
      <c r="C31" s="346" t="s">
        <v>13964</v>
      </c>
      <c r="D31" s="817">
        <v>564.67460000000005</v>
      </c>
      <c r="E31" s="428"/>
      <c r="F31" s="151"/>
      <c r="G31" s="122"/>
      <c r="H31" s="116"/>
      <c r="O31" s="795">
        <v>478.62700000000001</v>
      </c>
    </row>
    <row r="32" spans="1:29" ht="21" customHeight="1" x14ac:dyDescent="0.2">
      <c r="A32" s="171"/>
      <c r="B32" s="346" t="s">
        <v>4711</v>
      </c>
      <c r="C32" s="346" t="s">
        <v>13963</v>
      </c>
      <c r="D32" s="817">
        <v>1047.1805999999999</v>
      </c>
      <c r="E32" s="428"/>
      <c r="F32" s="151"/>
      <c r="G32" s="122"/>
      <c r="H32" s="116"/>
      <c r="O32" s="795">
        <v>887.60670000000005</v>
      </c>
    </row>
    <row r="33" spans="1:15" ht="21" customHeight="1" x14ac:dyDescent="0.2">
      <c r="A33" s="171"/>
      <c r="B33" s="346" t="s">
        <v>4712</v>
      </c>
      <c r="C33" s="346" t="s">
        <v>13966</v>
      </c>
      <c r="D33" s="817">
        <v>607.03750000000002</v>
      </c>
      <c r="E33" s="428"/>
      <c r="F33" s="151"/>
      <c r="G33" s="122"/>
      <c r="H33" s="116"/>
      <c r="O33" s="795">
        <v>514.53449999999998</v>
      </c>
    </row>
    <row r="34" spans="1:15" ht="21" customHeight="1" x14ac:dyDescent="0.2">
      <c r="B34" s="346" t="s">
        <v>4713</v>
      </c>
      <c r="C34" s="346" t="s">
        <v>13962</v>
      </c>
      <c r="D34" s="817">
        <v>765.73540000000003</v>
      </c>
      <c r="E34" s="428"/>
      <c r="F34" s="151"/>
      <c r="G34" s="122"/>
      <c r="H34" s="116"/>
      <c r="O34" s="795">
        <v>649.04930000000002</v>
      </c>
    </row>
    <row r="35" spans="1:15" ht="12" customHeight="1" x14ac:dyDescent="0.2">
      <c r="F35" s="681"/>
      <c r="O35" s="796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6968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5" sqref="AE35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61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20" customWidth="1"/>
    <col min="15" max="15" width="9.7109375" style="537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9" t="s">
        <v>16959</v>
      </c>
      <c r="B1" s="1019"/>
      <c r="C1" s="1019"/>
      <c r="D1" s="1019"/>
      <c r="E1" s="1019"/>
      <c r="F1" s="1019"/>
      <c r="G1" s="1019"/>
      <c r="H1" s="1019"/>
      <c r="I1" s="1019"/>
      <c r="J1" s="857"/>
      <c r="K1" s="278"/>
      <c r="L1" s="122"/>
      <c r="M1" s="116"/>
      <c r="N1" s="520"/>
      <c r="O1" s="537"/>
      <c r="P1" s="122"/>
      <c r="Q1" s="122"/>
      <c r="R1" s="59"/>
      <c r="AO1" s="33"/>
    </row>
    <row r="2" spans="1:41" s="32" customFormat="1" ht="12.75" customHeight="1" x14ac:dyDescent="0.2">
      <c r="A2" s="1019"/>
      <c r="B2" s="1019"/>
      <c r="C2" s="1019"/>
      <c r="D2" s="1019"/>
      <c r="E2" s="1019"/>
      <c r="F2" s="1019"/>
      <c r="G2" s="1019"/>
      <c r="H2" s="1019"/>
      <c r="I2" s="1019"/>
      <c r="J2" s="857"/>
      <c r="K2" s="278"/>
      <c r="L2" s="122"/>
      <c r="M2" s="116"/>
      <c r="N2" s="520"/>
      <c r="O2" s="537"/>
      <c r="P2" s="122"/>
      <c r="Q2" s="122"/>
      <c r="R2" s="59"/>
      <c r="AO2" s="33"/>
    </row>
    <row r="3" spans="1:41" s="32" customFormat="1" ht="12" customHeight="1" x14ac:dyDescent="0.2">
      <c r="A3" s="1018"/>
      <c r="B3" s="1018"/>
      <c r="C3" s="554"/>
      <c r="D3" s="555"/>
      <c r="E3" s="556"/>
      <c r="F3" s="557"/>
      <c r="G3" s="802"/>
      <c r="H3" s="802"/>
      <c r="I3" s="862" t="s">
        <v>16566</v>
      </c>
      <c r="J3" s="858"/>
      <c r="K3" s="278"/>
      <c r="L3" s="122"/>
      <c r="M3" s="116"/>
      <c r="N3" s="520"/>
      <c r="O3" s="537"/>
      <c r="P3" s="122"/>
      <c r="Q3" s="122"/>
      <c r="R3" s="59"/>
      <c r="AO3" s="33"/>
    </row>
    <row r="4" spans="1:41" s="16" customFormat="1" ht="9.75" customHeight="1" x14ac:dyDescent="0.2">
      <c r="A4" s="364" t="s">
        <v>3223</v>
      </c>
      <c r="B4" s="364" t="s">
        <v>348</v>
      </c>
      <c r="C4" s="366"/>
      <c r="D4" s="367" t="s">
        <v>349</v>
      </c>
      <c r="E4" s="366"/>
      <c r="F4" s="364" t="s">
        <v>3223</v>
      </c>
      <c r="G4" s="364" t="s">
        <v>348</v>
      </c>
      <c r="H4" s="366"/>
      <c r="I4" s="863" t="s">
        <v>349</v>
      </c>
      <c r="J4" s="859"/>
      <c r="K4" s="278"/>
      <c r="L4" s="122"/>
      <c r="M4" s="116"/>
      <c r="N4" s="520"/>
      <c r="O4" s="537"/>
      <c r="P4" s="122"/>
      <c r="Q4" s="122"/>
      <c r="R4" s="45"/>
    </row>
    <row r="5" spans="1:41" ht="8.25" customHeight="1" x14ac:dyDescent="0.2">
      <c r="A5" s="122" t="s">
        <v>9859</v>
      </c>
      <c r="B5" s="122" t="s">
        <v>5865</v>
      </c>
      <c r="C5" s="116">
        <v>1</v>
      </c>
      <c r="D5" s="223">
        <v>882.8143</v>
      </c>
      <c r="E5" s="117"/>
      <c r="F5" s="122" t="s">
        <v>11718</v>
      </c>
      <c r="G5" s="122" t="s">
        <v>11719</v>
      </c>
      <c r="H5" s="116">
        <v>1</v>
      </c>
      <c r="I5" s="223">
        <v>1421.8119999999999</v>
      </c>
      <c r="J5" s="860"/>
      <c r="V5" s="118"/>
    </row>
    <row r="6" spans="1:41" ht="8.25" customHeight="1" x14ac:dyDescent="0.2">
      <c r="A6" s="122" t="s">
        <v>5179</v>
      </c>
      <c r="B6" s="122" t="s">
        <v>5866</v>
      </c>
      <c r="C6" s="116">
        <v>1</v>
      </c>
      <c r="D6" s="223">
        <v>589.92769999999996</v>
      </c>
      <c r="E6" s="117"/>
      <c r="F6" s="122" t="s">
        <v>11720</v>
      </c>
      <c r="G6" s="122" t="s">
        <v>11721</v>
      </c>
      <c r="H6" s="116">
        <v>1</v>
      </c>
      <c r="I6" s="223">
        <v>3347.68</v>
      </c>
      <c r="J6" s="860"/>
      <c r="V6" s="118"/>
    </row>
    <row r="7" spans="1:41" ht="8.25" customHeight="1" x14ac:dyDescent="0.2">
      <c r="A7" s="122" t="s">
        <v>5170</v>
      </c>
      <c r="B7" s="122" t="s">
        <v>5867</v>
      </c>
      <c r="C7" s="116">
        <v>1</v>
      </c>
      <c r="D7" s="223">
        <v>910.05719999999997</v>
      </c>
      <c r="E7" s="117"/>
      <c r="F7" s="122" t="s">
        <v>11722</v>
      </c>
      <c r="G7" s="122" t="s">
        <v>16752</v>
      </c>
      <c r="H7" s="116">
        <v>1</v>
      </c>
      <c r="I7" s="223">
        <v>3496.52</v>
      </c>
      <c r="J7" s="860"/>
      <c r="V7" s="118"/>
    </row>
    <row r="8" spans="1:41" ht="8.25" customHeight="1" x14ac:dyDescent="0.2">
      <c r="A8" s="122" t="s">
        <v>5165</v>
      </c>
      <c r="B8" s="122" t="s">
        <v>5868</v>
      </c>
      <c r="C8" s="116">
        <v>1</v>
      </c>
      <c r="D8" s="223">
        <v>1110.6158</v>
      </c>
      <c r="E8" s="117"/>
      <c r="F8" s="122" t="s">
        <v>11723</v>
      </c>
      <c r="G8" s="122" t="s">
        <v>11724</v>
      </c>
      <c r="H8" s="116">
        <v>1</v>
      </c>
      <c r="I8" s="223">
        <v>1351.9056</v>
      </c>
      <c r="J8" s="860"/>
      <c r="V8" s="118"/>
    </row>
    <row r="9" spans="1:41" ht="8.25" customHeight="1" x14ac:dyDescent="0.2">
      <c r="A9" s="122" t="s">
        <v>5869</v>
      </c>
      <c r="B9" s="122" t="s">
        <v>5870</v>
      </c>
      <c r="C9" s="116">
        <v>1</v>
      </c>
      <c r="D9" s="223">
        <v>614.90599999999995</v>
      </c>
      <c r="E9" s="117"/>
      <c r="F9" s="122" t="s">
        <v>11725</v>
      </c>
      <c r="G9" s="122" t="s">
        <v>11726</v>
      </c>
      <c r="H9" s="116">
        <v>1</v>
      </c>
      <c r="I9" s="223">
        <v>249.94059999999999</v>
      </c>
      <c r="J9" s="860"/>
      <c r="V9" s="118"/>
    </row>
    <row r="10" spans="1:41" ht="8.25" customHeight="1" x14ac:dyDescent="0.2">
      <c r="A10" s="122" t="s">
        <v>5180</v>
      </c>
      <c r="B10" s="122" t="s">
        <v>5871</v>
      </c>
      <c r="C10" s="116">
        <v>1</v>
      </c>
      <c r="D10" s="223">
        <v>614.90599999999995</v>
      </c>
      <c r="E10" s="117"/>
      <c r="F10" s="122" t="s">
        <v>11727</v>
      </c>
      <c r="G10" s="122" t="s">
        <v>11728</v>
      </c>
      <c r="H10" s="116">
        <v>1</v>
      </c>
      <c r="I10" s="223">
        <v>696.24350000000004</v>
      </c>
      <c r="J10" s="860"/>
      <c r="V10" s="118"/>
    </row>
    <row r="11" spans="1:41" ht="8.25" customHeight="1" x14ac:dyDescent="0.2">
      <c r="A11" s="122" t="s">
        <v>5181</v>
      </c>
      <c r="B11" s="122" t="s">
        <v>5872</v>
      </c>
      <c r="C11" s="116">
        <v>1</v>
      </c>
      <c r="D11" s="223">
        <v>614.90599999999995</v>
      </c>
      <c r="E11" s="117"/>
      <c r="F11" s="122" t="s">
        <v>11729</v>
      </c>
      <c r="G11" s="122" t="s">
        <v>11730</v>
      </c>
      <c r="H11" s="116">
        <v>1</v>
      </c>
      <c r="I11" s="223">
        <v>579.49519999999995</v>
      </c>
      <c r="J11" s="860"/>
      <c r="V11" s="118"/>
    </row>
    <row r="12" spans="1:41" ht="8.25" customHeight="1" x14ac:dyDescent="0.2">
      <c r="A12" s="122" t="s">
        <v>5166</v>
      </c>
      <c r="B12" s="122" t="s">
        <v>5873</v>
      </c>
      <c r="C12" s="116">
        <v>1</v>
      </c>
      <c r="D12" s="223">
        <v>1158.2909</v>
      </c>
      <c r="E12" s="117"/>
      <c r="F12" s="122" t="s">
        <v>11731</v>
      </c>
      <c r="G12" s="122" t="s">
        <v>11732</v>
      </c>
      <c r="H12" s="116">
        <v>1</v>
      </c>
      <c r="I12" s="223">
        <v>653.37249999999995</v>
      </c>
      <c r="J12" s="860"/>
      <c r="V12" s="118"/>
    </row>
    <row r="13" spans="1:41" ht="8.25" customHeight="1" x14ac:dyDescent="0.2">
      <c r="A13" s="122" t="s">
        <v>5171</v>
      </c>
      <c r="B13" s="122" t="s">
        <v>5874</v>
      </c>
      <c r="C13" s="116">
        <v>1</v>
      </c>
      <c r="D13" s="223">
        <v>921.41399999999999</v>
      </c>
      <c r="E13" s="117"/>
      <c r="F13" s="122" t="s">
        <v>11733</v>
      </c>
      <c r="G13" s="122" t="s">
        <v>11734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5156</v>
      </c>
      <c r="B14" s="122" t="s">
        <v>5875</v>
      </c>
      <c r="C14" s="116">
        <v>1</v>
      </c>
      <c r="D14" s="223">
        <v>996.71500000000003</v>
      </c>
      <c r="E14" s="117"/>
      <c r="F14" s="122" t="s">
        <v>11735</v>
      </c>
      <c r="G14" s="122" t="s">
        <v>11736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5172</v>
      </c>
      <c r="B15" s="122" t="s">
        <v>5876</v>
      </c>
      <c r="C15" s="116">
        <v>1</v>
      </c>
      <c r="D15" s="223">
        <v>942.97850000000005</v>
      </c>
      <c r="E15" s="117"/>
      <c r="F15" s="122" t="s">
        <v>11737</v>
      </c>
      <c r="G15" s="122" t="s">
        <v>11738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5157</v>
      </c>
      <c r="B16" s="122" t="s">
        <v>5877</v>
      </c>
      <c r="C16" s="116">
        <v>1</v>
      </c>
      <c r="D16" s="223">
        <v>1030.7687000000001</v>
      </c>
      <c r="E16" s="117"/>
      <c r="F16" s="122" t="s">
        <v>11739</v>
      </c>
      <c r="G16" s="122" t="s">
        <v>11740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5167</v>
      </c>
      <c r="B17" s="122" t="s">
        <v>5878</v>
      </c>
      <c r="C17" s="116">
        <v>1</v>
      </c>
      <c r="D17" s="223">
        <v>1301.7076999999999</v>
      </c>
      <c r="E17" s="117"/>
      <c r="F17" s="122" t="s">
        <v>11741</v>
      </c>
      <c r="G17" s="122" t="s">
        <v>11742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5158</v>
      </c>
      <c r="B18" s="122" t="s">
        <v>5879</v>
      </c>
      <c r="C18" s="116">
        <v>1</v>
      </c>
      <c r="D18" s="223">
        <v>1110.6158</v>
      </c>
      <c r="E18" s="117"/>
      <c r="F18" s="122" t="s">
        <v>11743</v>
      </c>
      <c r="G18" s="122" t="s">
        <v>11744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5173</v>
      </c>
      <c r="B19" s="122" t="s">
        <v>5880</v>
      </c>
      <c r="C19" s="116">
        <v>1</v>
      </c>
      <c r="D19" s="223">
        <v>1030.7687000000001</v>
      </c>
      <c r="E19" s="117"/>
      <c r="F19" s="122" t="s">
        <v>11745</v>
      </c>
      <c r="G19" s="122" t="s">
        <v>11746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5881</v>
      </c>
      <c r="B20" s="122" t="s">
        <v>5882</v>
      </c>
      <c r="C20" s="116">
        <v>1</v>
      </c>
      <c r="D20" s="223">
        <v>1431.8776</v>
      </c>
      <c r="E20" s="117"/>
      <c r="F20" s="122" t="s">
        <v>11747</v>
      </c>
      <c r="G20" s="122" t="s">
        <v>11748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5159</v>
      </c>
      <c r="B21" s="122" t="s">
        <v>5883</v>
      </c>
      <c r="C21" s="116">
        <v>1</v>
      </c>
      <c r="D21" s="223">
        <v>1168.5070000000001</v>
      </c>
      <c r="E21" s="117"/>
      <c r="F21" s="122" t="s">
        <v>11749</v>
      </c>
      <c r="G21" s="122" t="s">
        <v>11750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5174</v>
      </c>
      <c r="B22" s="122" t="s">
        <v>5884</v>
      </c>
      <c r="C22" s="116">
        <v>1</v>
      </c>
      <c r="D22" s="223">
        <v>1168.5070000000001</v>
      </c>
      <c r="E22" s="117"/>
      <c r="F22" s="122" t="s">
        <v>11751</v>
      </c>
      <c r="G22" s="122" t="s">
        <v>11752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5885</v>
      </c>
      <c r="B23" s="122" t="s">
        <v>5886</v>
      </c>
      <c r="C23" s="116">
        <v>1</v>
      </c>
      <c r="D23" s="223">
        <v>1446.6396999999999</v>
      </c>
      <c r="E23" s="117"/>
      <c r="F23" s="122" t="s">
        <v>11753</v>
      </c>
      <c r="G23" s="122" t="s">
        <v>11754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5160</v>
      </c>
      <c r="B24" s="122" t="s">
        <v>5887</v>
      </c>
      <c r="C24" s="116">
        <v>1</v>
      </c>
      <c r="D24" s="223">
        <v>1263.1079999999999</v>
      </c>
      <c r="E24" s="117"/>
      <c r="F24" s="122" t="s">
        <v>11755</v>
      </c>
      <c r="G24" s="122" t="s">
        <v>11756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5175</v>
      </c>
      <c r="B25" s="122" t="s">
        <v>5888</v>
      </c>
      <c r="C25" s="116">
        <v>1</v>
      </c>
      <c r="D25" s="223">
        <v>1263.1079999999999</v>
      </c>
      <c r="E25" s="117"/>
      <c r="F25" s="122" t="s">
        <v>11757</v>
      </c>
      <c r="G25" s="122" t="s">
        <v>11758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6554</v>
      </c>
      <c r="B26" s="122" t="s">
        <v>6555</v>
      </c>
      <c r="C26" s="116">
        <v>1</v>
      </c>
      <c r="D26" s="223">
        <v>1555.9945</v>
      </c>
      <c r="E26" s="117"/>
      <c r="F26" s="122" t="s">
        <v>11759</v>
      </c>
      <c r="G26" s="122" t="s">
        <v>11760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5161</v>
      </c>
      <c r="B27" s="122" t="s">
        <v>5889</v>
      </c>
      <c r="C27" s="116">
        <v>1</v>
      </c>
      <c r="D27" s="223">
        <v>1296.0292999999999</v>
      </c>
      <c r="E27" s="117"/>
      <c r="F27" s="122" t="s">
        <v>11761</v>
      </c>
      <c r="G27" s="122" t="s">
        <v>11762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5573</v>
      </c>
      <c r="B28" s="122" t="s">
        <v>5890</v>
      </c>
      <c r="C28" s="116">
        <v>1</v>
      </c>
      <c r="D28" s="223">
        <v>1294.8969</v>
      </c>
      <c r="E28" s="117"/>
      <c r="F28" s="122" t="s">
        <v>11763</v>
      </c>
      <c r="G28" s="122" t="s">
        <v>11764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5891</v>
      </c>
      <c r="B29" s="122" t="s">
        <v>5892</v>
      </c>
      <c r="C29" s="116">
        <v>1</v>
      </c>
      <c r="D29" s="223">
        <v>1725.5218</v>
      </c>
      <c r="E29" s="117"/>
      <c r="F29" s="122" t="s">
        <v>11765</v>
      </c>
      <c r="G29" s="122" t="s">
        <v>11766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5162</v>
      </c>
      <c r="B30" s="122" t="s">
        <v>5893</v>
      </c>
      <c r="C30" s="116">
        <v>1</v>
      </c>
      <c r="D30" s="223">
        <v>1430.7453</v>
      </c>
      <c r="E30" s="117"/>
      <c r="F30" s="122" t="s">
        <v>11767</v>
      </c>
      <c r="G30" s="122" t="s">
        <v>11768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5164</v>
      </c>
      <c r="B31" s="122" t="s">
        <v>5894</v>
      </c>
      <c r="C31" s="116">
        <v>1</v>
      </c>
      <c r="D31" s="223">
        <v>861.24969999999996</v>
      </c>
      <c r="E31" s="117"/>
      <c r="F31" s="122" t="s">
        <v>11769</v>
      </c>
      <c r="G31" s="122" t="s">
        <v>11770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5155</v>
      </c>
      <c r="B32" s="122" t="s">
        <v>5895</v>
      </c>
      <c r="C32" s="116">
        <v>1</v>
      </c>
      <c r="D32" s="223">
        <v>910.05719999999997</v>
      </c>
      <c r="E32" s="117"/>
      <c r="F32" s="122" t="s">
        <v>11771</v>
      </c>
      <c r="G32" s="122" t="s">
        <v>11772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5178</v>
      </c>
      <c r="B33" s="122" t="s">
        <v>5896</v>
      </c>
      <c r="C33" s="116">
        <v>1</v>
      </c>
      <c r="D33" s="223">
        <v>589.92769999999996</v>
      </c>
      <c r="E33" s="117"/>
      <c r="F33" s="122" t="s">
        <v>11773</v>
      </c>
      <c r="G33" s="122" t="s">
        <v>11774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5168</v>
      </c>
      <c r="B34" s="122" t="s">
        <v>5897</v>
      </c>
      <c r="C34" s="116">
        <v>1</v>
      </c>
      <c r="D34" s="223">
        <v>1903.3669</v>
      </c>
      <c r="E34" s="117"/>
      <c r="F34" s="122" t="s">
        <v>11775</v>
      </c>
      <c r="G34" s="122" t="s">
        <v>11776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5163</v>
      </c>
      <c r="B35" s="122" t="s">
        <v>5898</v>
      </c>
      <c r="C35" s="116">
        <v>1</v>
      </c>
      <c r="D35" s="223">
        <v>1509.077</v>
      </c>
      <c r="E35" s="117"/>
      <c r="F35" s="122" t="s">
        <v>11777</v>
      </c>
      <c r="G35" s="122" t="s">
        <v>11778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5176</v>
      </c>
      <c r="B36" s="122" t="s">
        <v>5899</v>
      </c>
      <c r="C36" s="116">
        <v>1</v>
      </c>
      <c r="D36" s="223">
        <v>1446.6396999999999</v>
      </c>
      <c r="E36" s="117"/>
      <c r="F36" s="122" t="s">
        <v>11779</v>
      </c>
      <c r="G36" s="122" t="s">
        <v>11780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5169</v>
      </c>
      <c r="B37" s="122" t="s">
        <v>5900</v>
      </c>
      <c r="C37" s="116">
        <v>1</v>
      </c>
      <c r="D37" s="223">
        <v>2017.2675999999999</v>
      </c>
      <c r="E37" s="117"/>
      <c r="F37" s="122" t="s">
        <v>11781</v>
      </c>
      <c r="G37" s="122" t="s">
        <v>11782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5177</v>
      </c>
      <c r="B38" s="122" t="s">
        <v>5901</v>
      </c>
      <c r="C38" s="116">
        <v>1</v>
      </c>
      <c r="D38" s="223">
        <v>1551.4567999999999</v>
      </c>
      <c r="E38" s="117"/>
      <c r="F38" s="122" t="s">
        <v>11783</v>
      </c>
      <c r="G38" s="122" t="s">
        <v>11784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5183</v>
      </c>
      <c r="B39" s="122" t="s">
        <v>5902</v>
      </c>
      <c r="C39" s="116">
        <v>1</v>
      </c>
      <c r="D39" s="223">
        <v>1786.8767</v>
      </c>
      <c r="E39" s="117"/>
      <c r="F39" s="122" t="s">
        <v>11785</v>
      </c>
      <c r="G39" s="122" t="s">
        <v>11786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5184</v>
      </c>
      <c r="B40" s="122" t="s">
        <v>5903</v>
      </c>
      <c r="C40" s="116">
        <v>1</v>
      </c>
      <c r="D40" s="223">
        <v>1786.8767</v>
      </c>
      <c r="E40" s="117"/>
      <c r="F40" s="122" t="s">
        <v>11787</v>
      </c>
      <c r="G40" s="122" t="s">
        <v>11788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5185</v>
      </c>
      <c r="B41" s="122" t="s">
        <v>5904</v>
      </c>
      <c r="C41" s="116">
        <v>1</v>
      </c>
      <c r="D41" s="223">
        <v>1815.9513999999999</v>
      </c>
      <c r="E41" s="117"/>
      <c r="F41" s="122" t="s">
        <v>11789</v>
      </c>
      <c r="G41" s="122" t="s">
        <v>11790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5186</v>
      </c>
      <c r="B42" s="122" t="s">
        <v>5905</v>
      </c>
      <c r="C42" s="116">
        <v>1</v>
      </c>
      <c r="D42" s="223">
        <v>1904.0413000000001</v>
      </c>
      <c r="E42" s="117"/>
      <c r="F42" s="122" t="s">
        <v>11791</v>
      </c>
      <c r="G42" s="122" t="s">
        <v>11792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5187</v>
      </c>
      <c r="B43" s="122" t="s">
        <v>5906</v>
      </c>
      <c r="C43" s="116">
        <v>1</v>
      </c>
      <c r="D43" s="223">
        <v>1962.6152999999999</v>
      </c>
      <c r="E43" s="117"/>
      <c r="F43" s="122" t="s">
        <v>11793</v>
      </c>
      <c r="G43" s="122" t="s">
        <v>11794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5188</v>
      </c>
      <c r="B44" s="122" t="s">
        <v>5907</v>
      </c>
      <c r="C44" s="116">
        <v>1</v>
      </c>
      <c r="D44" s="223">
        <v>1991.6899000000001</v>
      </c>
      <c r="E44" s="117"/>
      <c r="F44" s="122" t="s">
        <v>11795</v>
      </c>
      <c r="G44" s="122" t="s">
        <v>11796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5189</v>
      </c>
      <c r="B45" s="122" t="s">
        <v>5908</v>
      </c>
      <c r="C45" s="116">
        <v>1</v>
      </c>
      <c r="D45" s="223">
        <v>2138.3537999999999</v>
      </c>
      <c r="E45" s="117"/>
      <c r="F45" s="122" t="s">
        <v>11797</v>
      </c>
      <c r="G45" s="122" t="s">
        <v>11798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5190</v>
      </c>
      <c r="B46" s="122" t="s">
        <v>5909</v>
      </c>
      <c r="C46" s="116">
        <v>1</v>
      </c>
      <c r="D46" s="223">
        <v>2226.0108</v>
      </c>
      <c r="E46" s="117"/>
      <c r="F46" s="122" t="s">
        <v>11799</v>
      </c>
      <c r="G46" s="122" t="s">
        <v>11800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5191</v>
      </c>
      <c r="B47" s="122" t="s">
        <v>5910</v>
      </c>
      <c r="C47" s="116">
        <v>1</v>
      </c>
      <c r="D47" s="223">
        <v>2255.5101</v>
      </c>
      <c r="E47" s="117"/>
      <c r="F47" s="122" t="s">
        <v>11801</v>
      </c>
      <c r="G47" s="122" t="s">
        <v>11802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5192</v>
      </c>
      <c r="B48" s="122" t="s">
        <v>5911</v>
      </c>
      <c r="C48" s="116">
        <v>1</v>
      </c>
      <c r="D48" s="223">
        <v>2314.0924</v>
      </c>
      <c r="E48" s="117"/>
      <c r="F48" s="122" t="s">
        <v>9082</v>
      </c>
      <c r="G48" s="122" t="s">
        <v>9083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5193</v>
      </c>
      <c r="B49" s="122" t="s">
        <v>5912</v>
      </c>
      <c r="C49" s="116">
        <v>1</v>
      </c>
      <c r="D49" s="223">
        <v>3427.0978</v>
      </c>
      <c r="E49" s="117"/>
      <c r="F49" s="122" t="s">
        <v>11803</v>
      </c>
      <c r="G49" s="122" t="s">
        <v>11804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5194</v>
      </c>
      <c r="B50" s="122" t="s">
        <v>5913</v>
      </c>
      <c r="C50" s="116">
        <v>1</v>
      </c>
      <c r="D50" s="223">
        <v>3485.6718000000001</v>
      </c>
      <c r="E50" s="117"/>
      <c r="F50" s="122" t="s">
        <v>11805</v>
      </c>
      <c r="G50" s="122" t="s">
        <v>11806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5195</v>
      </c>
      <c r="B51" s="122" t="s">
        <v>5914</v>
      </c>
      <c r="C51" s="116">
        <v>1</v>
      </c>
      <c r="D51" s="223">
        <v>3573.3287</v>
      </c>
      <c r="E51" s="117"/>
      <c r="F51" s="122" t="s">
        <v>11807</v>
      </c>
      <c r="G51" s="122" t="s">
        <v>11808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5196</v>
      </c>
      <c r="B52" s="122" t="s">
        <v>5915</v>
      </c>
      <c r="C52" s="116">
        <v>1</v>
      </c>
      <c r="D52" s="223">
        <v>3719.9926</v>
      </c>
      <c r="E52" s="117"/>
      <c r="F52" s="122" t="s">
        <v>11809</v>
      </c>
      <c r="G52" s="122" t="s">
        <v>11810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5182</v>
      </c>
      <c r="B53" s="122" t="s">
        <v>5916</v>
      </c>
      <c r="C53" s="116">
        <v>1</v>
      </c>
      <c r="D53" s="223">
        <v>1669.7203999999999</v>
      </c>
      <c r="E53" s="117"/>
      <c r="F53" s="122" t="s">
        <v>11811</v>
      </c>
      <c r="G53" s="122" t="s">
        <v>11812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5204</v>
      </c>
      <c r="B54" s="122" t="s">
        <v>10612</v>
      </c>
      <c r="C54" s="116">
        <v>1</v>
      </c>
      <c r="D54" s="223">
        <v>4187.0523999999996</v>
      </c>
      <c r="E54" s="117"/>
      <c r="F54" s="122" t="s">
        <v>11813</v>
      </c>
      <c r="G54" s="122" t="s">
        <v>11814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5205</v>
      </c>
      <c r="B55" s="122" t="s">
        <v>11256</v>
      </c>
      <c r="C55" s="116">
        <v>1</v>
      </c>
      <c r="D55" s="223">
        <v>9603.27</v>
      </c>
      <c r="E55" s="117"/>
      <c r="F55" s="122" t="s">
        <v>11815</v>
      </c>
      <c r="G55" s="122" t="s">
        <v>11816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5206</v>
      </c>
      <c r="B56" s="122" t="s">
        <v>10326</v>
      </c>
      <c r="C56" s="116">
        <v>1</v>
      </c>
      <c r="D56" s="223">
        <v>12943.8655</v>
      </c>
      <c r="E56" s="117"/>
      <c r="F56" s="122" t="s">
        <v>11817</v>
      </c>
      <c r="G56" s="122" t="s">
        <v>11818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5208</v>
      </c>
      <c r="B57" s="122" t="s">
        <v>6769</v>
      </c>
      <c r="C57" s="116">
        <v>1</v>
      </c>
      <c r="D57" s="223">
        <v>12943.8655</v>
      </c>
      <c r="E57" s="117"/>
      <c r="F57" s="122" t="s">
        <v>11819</v>
      </c>
      <c r="G57" s="122" t="s">
        <v>11820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5197</v>
      </c>
      <c r="B58" s="122" t="s">
        <v>5917</v>
      </c>
      <c r="C58" s="116">
        <v>1</v>
      </c>
      <c r="D58" s="223">
        <v>1220.8115</v>
      </c>
      <c r="E58" s="117"/>
      <c r="F58" s="122" t="s">
        <v>11821</v>
      </c>
      <c r="G58" s="122" t="s">
        <v>11822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5198</v>
      </c>
      <c r="B59" s="122" t="s">
        <v>5918</v>
      </c>
      <c r="C59" s="116">
        <v>1</v>
      </c>
      <c r="D59" s="223">
        <v>2737.7815999999998</v>
      </c>
      <c r="E59" s="117"/>
      <c r="F59" s="122" t="s">
        <v>11823</v>
      </c>
      <c r="G59" s="122" t="s">
        <v>11824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5199</v>
      </c>
      <c r="B60" s="122" t="s">
        <v>5919</v>
      </c>
      <c r="C60" s="116">
        <v>1</v>
      </c>
      <c r="D60" s="223">
        <v>4187.0523999999996</v>
      </c>
      <c r="E60" s="117"/>
      <c r="F60" s="122" t="s">
        <v>11825</v>
      </c>
      <c r="G60" s="122" t="s">
        <v>11826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5200</v>
      </c>
      <c r="B61" s="122" t="s">
        <v>5920</v>
      </c>
      <c r="C61" s="116">
        <v>1</v>
      </c>
      <c r="D61" s="223">
        <v>5124.3941999999997</v>
      </c>
      <c r="E61" s="117"/>
      <c r="F61" s="122" t="s">
        <v>11827</v>
      </c>
      <c r="G61" s="122" t="s">
        <v>11828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5201</v>
      </c>
      <c r="B62" s="122" t="s">
        <v>5921</v>
      </c>
      <c r="C62" s="116">
        <v>1</v>
      </c>
      <c r="D62" s="223">
        <v>5510.1747999999998</v>
      </c>
      <c r="E62" s="117"/>
      <c r="F62" s="122" t="s">
        <v>11829</v>
      </c>
      <c r="G62" s="122" t="s">
        <v>11830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5202</v>
      </c>
      <c r="B63" s="122" t="s">
        <v>5922</v>
      </c>
      <c r="C63" s="116">
        <v>1</v>
      </c>
      <c r="D63" s="223">
        <v>8667.1911999999993</v>
      </c>
      <c r="E63" s="117"/>
      <c r="F63" s="122" t="s">
        <v>11831</v>
      </c>
      <c r="G63" s="122" t="s">
        <v>11832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5203</v>
      </c>
      <c r="B64" s="122" t="s">
        <v>5923</v>
      </c>
      <c r="C64" s="116">
        <v>1</v>
      </c>
      <c r="D64" s="223">
        <v>12943.8655</v>
      </c>
      <c r="E64" s="117"/>
      <c r="F64" s="122" t="s">
        <v>11833</v>
      </c>
      <c r="G64" s="122" t="s">
        <v>11834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5207</v>
      </c>
      <c r="B65" s="122" t="s">
        <v>8393</v>
      </c>
      <c r="C65" s="116">
        <v>1</v>
      </c>
      <c r="D65" s="223">
        <v>18864.432799999999</v>
      </c>
      <c r="E65" s="117"/>
      <c r="F65" s="122" t="s">
        <v>11835</v>
      </c>
      <c r="G65" s="122" t="s">
        <v>11836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5212</v>
      </c>
      <c r="B66" s="122" t="s">
        <v>5642</v>
      </c>
      <c r="C66" s="116">
        <v>1</v>
      </c>
      <c r="D66" s="223">
        <v>5079.6081999999997</v>
      </c>
      <c r="E66" s="117"/>
      <c r="F66" s="122" t="s">
        <v>11837</v>
      </c>
      <c r="G66" s="122" t="s">
        <v>11838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5213</v>
      </c>
      <c r="B67" s="122" t="s">
        <v>5643</v>
      </c>
      <c r="C67" s="116">
        <v>1</v>
      </c>
      <c r="D67" s="223">
        <v>8090.402</v>
      </c>
      <c r="E67" s="117"/>
      <c r="F67" s="122" t="s">
        <v>11839</v>
      </c>
      <c r="G67" s="122" t="s">
        <v>11840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5999</v>
      </c>
      <c r="B68" s="122" t="s">
        <v>6000</v>
      </c>
      <c r="C68" s="116">
        <v>1</v>
      </c>
      <c r="D68" s="223">
        <v>12242.201800000001</v>
      </c>
      <c r="E68" s="117"/>
      <c r="F68" s="122" t="s">
        <v>11841</v>
      </c>
      <c r="G68" s="122" t="s">
        <v>11842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6001</v>
      </c>
      <c r="B69" s="122" t="s">
        <v>6002</v>
      </c>
      <c r="C69" s="116">
        <v>1</v>
      </c>
      <c r="D69" s="223">
        <v>10065.0651</v>
      </c>
      <c r="E69" s="117"/>
      <c r="F69" s="122" t="s">
        <v>11843</v>
      </c>
      <c r="G69" s="122" t="s">
        <v>11844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5924</v>
      </c>
      <c r="B70" s="122" t="s">
        <v>5925</v>
      </c>
      <c r="C70" s="116">
        <v>1</v>
      </c>
      <c r="D70" s="223">
        <v>10894.5092</v>
      </c>
      <c r="E70" s="117"/>
      <c r="F70" s="122" t="s">
        <v>11845</v>
      </c>
      <c r="G70" s="122" t="s">
        <v>11846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7862</v>
      </c>
      <c r="B71" s="122" t="s">
        <v>7863</v>
      </c>
      <c r="C71" s="116">
        <v>1</v>
      </c>
      <c r="D71" s="223">
        <v>20141.9948</v>
      </c>
      <c r="E71" s="117"/>
      <c r="F71" s="122" t="s">
        <v>11847</v>
      </c>
      <c r="G71" s="122" t="s">
        <v>11848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5214</v>
      </c>
      <c r="B72" s="122" t="s">
        <v>5644</v>
      </c>
      <c r="C72" s="116">
        <v>1</v>
      </c>
      <c r="D72" s="223">
        <v>10947.712799999999</v>
      </c>
      <c r="E72" s="117"/>
      <c r="F72" s="122" t="s">
        <v>11849</v>
      </c>
      <c r="G72" s="122" t="s">
        <v>11850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11001</v>
      </c>
      <c r="B73" s="122" t="s">
        <v>11002</v>
      </c>
      <c r="C73" s="116">
        <v>1</v>
      </c>
      <c r="D73" s="223">
        <v>11074</v>
      </c>
      <c r="E73" s="117"/>
      <c r="F73" s="122" t="s">
        <v>11851</v>
      </c>
      <c r="G73" s="122" t="s">
        <v>11852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6003</v>
      </c>
      <c r="B74" s="122" t="s">
        <v>6004</v>
      </c>
      <c r="C74" s="116">
        <v>1</v>
      </c>
      <c r="D74" s="223">
        <v>13055.1852</v>
      </c>
      <c r="E74" s="117"/>
      <c r="F74" s="122" t="s">
        <v>11853</v>
      </c>
      <c r="G74" s="122" t="s">
        <v>11854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6772</v>
      </c>
      <c r="B75" s="122" t="s">
        <v>11407</v>
      </c>
      <c r="C75" s="116">
        <v>1</v>
      </c>
      <c r="D75" s="223">
        <v>26102.3357</v>
      </c>
      <c r="E75" s="117"/>
      <c r="F75" s="122" t="s">
        <v>11855</v>
      </c>
      <c r="G75" s="122" t="s">
        <v>11856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6005</v>
      </c>
      <c r="B76" s="122" t="s">
        <v>6006</v>
      </c>
      <c r="C76" s="116">
        <v>1</v>
      </c>
      <c r="D76" s="223">
        <v>16678.7785</v>
      </c>
      <c r="E76" s="117"/>
      <c r="F76" s="122" t="s">
        <v>11857</v>
      </c>
      <c r="G76" s="122" t="s">
        <v>11858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6007</v>
      </c>
      <c r="B77" s="122" t="s">
        <v>6008</v>
      </c>
      <c r="C77" s="116">
        <v>1</v>
      </c>
      <c r="D77" s="223">
        <v>18935.9205</v>
      </c>
      <c r="E77" s="117"/>
      <c r="F77" s="122" t="s">
        <v>11859</v>
      </c>
      <c r="G77" s="122" t="s">
        <v>11860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10240</v>
      </c>
      <c r="B78" s="122" t="s">
        <v>10241</v>
      </c>
      <c r="C78" s="116">
        <v>1</v>
      </c>
      <c r="D78" s="223">
        <v>5248.2446</v>
      </c>
      <c r="E78" s="117"/>
      <c r="F78" s="122" t="s">
        <v>11861</v>
      </c>
      <c r="G78" s="122" t="s">
        <v>11862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11688</v>
      </c>
      <c r="B79" s="122" t="s">
        <v>11689</v>
      </c>
      <c r="C79" s="116">
        <v>1</v>
      </c>
      <c r="D79" s="223">
        <v>6666.3591999999999</v>
      </c>
      <c r="E79" s="117"/>
      <c r="F79" s="122" t="s">
        <v>11863</v>
      </c>
      <c r="G79" s="122" t="s">
        <v>11864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11690</v>
      </c>
      <c r="B80" s="122" t="s">
        <v>11691</v>
      </c>
      <c r="C80" s="116">
        <v>1</v>
      </c>
      <c r="D80" s="223">
        <v>9943.3876999999993</v>
      </c>
      <c r="E80" s="117"/>
      <c r="F80" s="122" t="s">
        <v>11865</v>
      </c>
      <c r="G80" s="122" t="s">
        <v>11866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11692</v>
      </c>
      <c r="B81" s="122" t="s">
        <v>11693</v>
      </c>
      <c r="C81" s="116">
        <v>1</v>
      </c>
      <c r="D81" s="223">
        <v>3198.9465</v>
      </c>
      <c r="E81" s="117"/>
      <c r="F81" s="122" t="s">
        <v>11867</v>
      </c>
      <c r="G81" s="122" t="s">
        <v>11868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11694</v>
      </c>
      <c r="B82" s="122" t="s">
        <v>11695</v>
      </c>
      <c r="C82" s="116">
        <v>1</v>
      </c>
      <c r="D82" s="223">
        <v>3989.3580000000002</v>
      </c>
      <c r="E82" s="117"/>
      <c r="F82" s="122" t="s">
        <v>11869</v>
      </c>
      <c r="G82" s="122" t="s">
        <v>11870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11696</v>
      </c>
      <c r="B83" s="122" t="s">
        <v>11697</v>
      </c>
      <c r="C83" s="116">
        <v>1</v>
      </c>
      <c r="D83" s="223">
        <v>3198.9465</v>
      </c>
      <c r="E83" s="117"/>
      <c r="F83" s="122" t="s">
        <v>11871</v>
      </c>
      <c r="G83" s="122" t="s">
        <v>11872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16690</v>
      </c>
      <c r="B84" s="122" t="s">
        <v>16691</v>
      </c>
      <c r="C84" s="116">
        <v>1</v>
      </c>
      <c r="D84" s="223">
        <v>11089.68</v>
      </c>
      <c r="E84" s="117"/>
      <c r="F84" s="122" t="s">
        <v>11873</v>
      </c>
      <c r="G84" s="122" t="s">
        <v>11874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11698</v>
      </c>
      <c r="B85" s="122" t="s">
        <v>11699</v>
      </c>
      <c r="C85" s="116">
        <v>1</v>
      </c>
      <c r="D85" s="223">
        <v>894.8954</v>
      </c>
      <c r="E85" s="117"/>
      <c r="F85" s="122" t="s">
        <v>11875</v>
      </c>
      <c r="G85" s="122" t="s">
        <v>11876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11700</v>
      </c>
      <c r="B86" s="122" t="s">
        <v>11701</v>
      </c>
      <c r="C86" s="116">
        <v>1</v>
      </c>
      <c r="D86" s="223">
        <v>863.62</v>
      </c>
      <c r="E86" s="117"/>
      <c r="F86" s="122" t="s">
        <v>8586</v>
      </c>
      <c r="G86" s="122" t="s">
        <v>8587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16854</v>
      </c>
      <c r="B87" s="122" t="s">
        <v>16855</v>
      </c>
      <c r="C87" s="116">
        <v>1</v>
      </c>
      <c r="D87" s="223">
        <v>1621.9</v>
      </c>
      <c r="E87" s="117"/>
      <c r="F87" s="122" t="s">
        <v>5217</v>
      </c>
      <c r="G87" s="122" t="s">
        <v>5645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11702</v>
      </c>
      <c r="B88" s="122" t="s">
        <v>16577</v>
      </c>
      <c r="C88" s="116">
        <v>1</v>
      </c>
      <c r="D88" s="223">
        <v>5854.52</v>
      </c>
      <c r="E88" s="117"/>
      <c r="F88" s="122" t="s">
        <v>5219</v>
      </c>
      <c r="G88" s="122" t="s">
        <v>5646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11703</v>
      </c>
      <c r="B89" s="122" t="s">
        <v>11704</v>
      </c>
      <c r="C89" s="116">
        <v>1</v>
      </c>
      <c r="D89" s="223">
        <v>3008.6</v>
      </c>
      <c r="E89" s="117"/>
      <c r="F89" s="122" t="s">
        <v>5220</v>
      </c>
      <c r="G89" s="122" t="s">
        <v>5647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16878</v>
      </c>
      <c r="B90" s="122" t="s">
        <v>16879</v>
      </c>
      <c r="C90" s="116">
        <v>1</v>
      </c>
      <c r="D90" s="223">
        <v>5853.15</v>
      </c>
      <c r="E90" s="117"/>
      <c r="F90" s="122" t="s">
        <v>5218</v>
      </c>
      <c r="G90" s="122" t="s">
        <v>5648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11705</v>
      </c>
      <c r="B91" s="122" t="s">
        <v>11706</v>
      </c>
      <c r="C91" s="116">
        <v>1</v>
      </c>
      <c r="D91" s="223">
        <v>1341.5728999999999</v>
      </c>
      <c r="E91" s="117"/>
      <c r="F91" s="122" t="s">
        <v>5221</v>
      </c>
      <c r="G91" s="122" t="s">
        <v>11348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11707</v>
      </c>
      <c r="B92" s="122" t="s">
        <v>11708</v>
      </c>
      <c r="C92" s="116">
        <v>1</v>
      </c>
      <c r="D92" s="223">
        <v>2283.9270000000001</v>
      </c>
      <c r="F92" s="122" t="s">
        <v>5225</v>
      </c>
      <c r="G92" s="122" t="s">
        <v>5926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11709</v>
      </c>
      <c r="B93" s="122" t="s">
        <v>11710</v>
      </c>
      <c r="C93" s="116">
        <v>1</v>
      </c>
      <c r="D93" s="223">
        <v>1403.2026000000001</v>
      </c>
      <c r="F93" s="122" t="s">
        <v>5227</v>
      </c>
      <c r="G93" s="122" t="s">
        <v>5927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11711</v>
      </c>
      <c r="B94" s="122" t="s">
        <v>16578</v>
      </c>
      <c r="C94" s="116">
        <v>1</v>
      </c>
      <c r="D94" s="223">
        <v>107.51</v>
      </c>
      <c r="F94" s="122" t="s">
        <v>5223</v>
      </c>
      <c r="G94" s="122" t="s">
        <v>5928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11712</v>
      </c>
      <c r="B95" s="122" t="s">
        <v>11713</v>
      </c>
      <c r="C95" s="116">
        <v>1</v>
      </c>
      <c r="D95" s="223">
        <v>3625.5083</v>
      </c>
      <c r="F95" s="122" t="s">
        <v>5224</v>
      </c>
      <c r="G95" s="122" t="s">
        <v>5929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11714</v>
      </c>
      <c r="B96" s="122" t="s">
        <v>11715</v>
      </c>
      <c r="C96" s="116">
        <v>1</v>
      </c>
      <c r="D96" s="223">
        <v>303.14420000000001</v>
      </c>
      <c r="F96" s="122" t="s">
        <v>5230</v>
      </c>
      <c r="G96" s="122" t="s">
        <v>5930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11716</v>
      </c>
      <c r="B97" s="122" t="s">
        <v>11717</v>
      </c>
      <c r="C97" s="116">
        <v>1</v>
      </c>
      <c r="D97" s="223">
        <v>198.65190000000001</v>
      </c>
      <c r="F97" s="122" t="s">
        <v>5226</v>
      </c>
      <c r="G97" s="122" t="s">
        <v>5931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5228</v>
      </c>
      <c r="B98" s="122" t="s">
        <v>5932</v>
      </c>
      <c r="C98" s="116">
        <v>1</v>
      </c>
      <c r="D98" s="223">
        <v>2336.9391999999998</v>
      </c>
      <c r="F98" s="122" t="s">
        <v>11915</v>
      </c>
      <c r="G98" s="122" t="s">
        <v>11916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5229</v>
      </c>
      <c r="B99" s="122" t="s">
        <v>5933</v>
      </c>
      <c r="C99" s="116">
        <v>1</v>
      </c>
      <c r="D99" s="223">
        <v>2677.5007999999998</v>
      </c>
      <c r="F99" s="122" t="s">
        <v>11917</v>
      </c>
      <c r="G99" s="122" t="s">
        <v>11918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5222</v>
      </c>
      <c r="B100" s="122" t="s">
        <v>5934</v>
      </c>
      <c r="C100" s="116">
        <v>1</v>
      </c>
      <c r="D100" s="223">
        <v>972.56110000000001</v>
      </c>
      <c r="F100" s="122" t="s">
        <v>11919</v>
      </c>
      <c r="G100" s="122" t="s">
        <v>11920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11602</v>
      </c>
      <c r="B101" s="122" t="s">
        <v>11603</v>
      </c>
      <c r="C101" s="116">
        <v>1</v>
      </c>
      <c r="D101" s="223">
        <v>575.09069999999997</v>
      </c>
      <c r="F101" s="122" t="s">
        <v>11921</v>
      </c>
      <c r="G101" s="122" t="s">
        <v>11922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5231</v>
      </c>
      <c r="B102" s="122" t="s">
        <v>5935</v>
      </c>
      <c r="C102" s="116">
        <v>1</v>
      </c>
      <c r="D102" s="223">
        <v>31843.051299999999</v>
      </c>
      <c r="F102" s="122" t="s">
        <v>11923</v>
      </c>
      <c r="G102" s="122" t="s">
        <v>11924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8727</v>
      </c>
      <c r="B103" s="122" t="s">
        <v>8728</v>
      </c>
      <c r="C103" s="116">
        <v>1</v>
      </c>
      <c r="D103" s="223">
        <v>2002.2307000000001</v>
      </c>
      <c r="F103" s="122" t="s">
        <v>11925</v>
      </c>
      <c r="G103" s="122" t="s">
        <v>11926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8729</v>
      </c>
      <c r="B104" s="122" t="s">
        <v>8730</v>
      </c>
      <c r="C104" s="116">
        <v>1</v>
      </c>
      <c r="D104" s="223">
        <v>1896.8559</v>
      </c>
      <c r="F104" s="122" t="s">
        <v>16273</v>
      </c>
      <c r="G104" s="122" t="s">
        <v>16274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8731</v>
      </c>
      <c r="B105" s="122" t="s">
        <v>8732</v>
      </c>
      <c r="C105" s="116">
        <v>1</v>
      </c>
      <c r="D105" s="223">
        <v>2304.3258999999998</v>
      </c>
      <c r="F105" s="122" t="s">
        <v>11927</v>
      </c>
      <c r="G105" s="122" t="s">
        <v>11928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5487</v>
      </c>
      <c r="B106" s="122" t="s">
        <v>5649</v>
      </c>
      <c r="C106" s="116">
        <v>1</v>
      </c>
      <c r="D106" s="223">
        <v>1826.2756999999999</v>
      </c>
      <c r="F106" s="122" t="s">
        <v>11929</v>
      </c>
      <c r="G106" s="122" t="s">
        <v>11930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5232</v>
      </c>
      <c r="B107" s="122" t="s">
        <v>5650</v>
      </c>
      <c r="C107" s="116">
        <v>1</v>
      </c>
      <c r="D107" s="223">
        <v>20657.953699999998</v>
      </c>
      <c r="F107" s="122" t="s">
        <v>11931</v>
      </c>
      <c r="G107" s="122" t="s">
        <v>11932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10242</v>
      </c>
      <c r="B108" s="122" t="s">
        <v>11604</v>
      </c>
      <c r="C108" s="116">
        <v>1</v>
      </c>
      <c r="D108" s="223">
        <v>22694.554499999998</v>
      </c>
      <c r="F108" s="122" t="s">
        <v>11933</v>
      </c>
      <c r="G108" s="122" t="s">
        <v>11934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6746</v>
      </c>
      <c r="B109" s="122" t="s">
        <v>6747</v>
      </c>
      <c r="C109" s="116">
        <v>1</v>
      </c>
      <c r="D109" s="223">
        <v>14729.3601</v>
      </c>
      <c r="F109" s="122" t="s">
        <v>11935</v>
      </c>
      <c r="G109" s="122" t="s">
        <v>11936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5233</v>
      </c>
      <c r="B110" s="122" t="s">
        <v>5651</v>
      </c>
      <c r="C110" s="116">
        <v>1</v>
      </c>
      <c r="D110" s="223">
        <v>12135.553</v>
      </c>
      <c r="F110" s="122" t="s">
        <v>11937</v>
      </c>
      <c r="G110" s="122" t="s">
        <v>11938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5234</v>
      </c>
      <c r="B111" s="122" t="s">
        <v>11349</v>
      </c>
      <c r="C111" s="116">
        <v>1</v>
      </c>
      <c r="D111" s="223">
        <v>2893.6707999999999</v>
      </c>
      <c r="F111" s="122" t="s">
        <v>11939</v>
      </c>
      <c r="G111" s="122" t="s">
        <v>11940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5239</v>
      </c>
      <c r="B112" s="122" t="s">
        <v>8246</v>
      </c>
      <c r="C112" s="116">
        <v>1</v>
      </c>
      <c r="D112" s="223">
        <v>2571.7761999999998</v>
      </c>
      <c r="F112" s="122" t="s">
        <v>11941</v>
      </c>
      <c r="G112" s="122" t="s">
        <v>11942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5240</v>
      </c>
      <c r="B113" s="122" t="s">
        <v>8247</v>
      </c>
      <c r="C113" s="116">
        <v>1</v>
      </c>
      <c r="D113" s="223">
        <v>3463.0913999999998</v>
      </c>
      <c r="F113" s="122" t="s">
        <v>11943</v>
      </c>
      <c r="G113" s="122" t="s">
        <v>11944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5238</v>
      </c>
      <c r="B114" s="122" t="s">
        <v>8248</v>
      </c>
      <c r="C114" s="116">
        <v>1</v>
      </c>
      <c r="D114" s="223">
        <v>3803.5448000000001</v>
      </c>
      <c r="F114" s="122" t="s">
        <v>11945</v>
      </c>
      <c r="G114" s="122" t="s">
        <v>11946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5235</v>
      </c>
      <c r="B115" s="122" t="s">
        <v>8249</v>
      </c>
      <c r="C115" s="116">
        <v>1</v>
      </c>
      <c r="D115" s="223">
        <v>2469.1905999999999</v>
      </c>
      <c r="F115" s="122" t="s">
        <v>11947</v>
      </c>
      <c r="G115" s="122" t="s">
        <v>11948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5236</v>
      </c>
      <c r="B116" s="122" t="s">
        <v>8250</v>
      </c>
      <c r="C116" s="116">
        <v>1</v>
      </c>
      <c r="D116" s="223">
        <v>3209.0626999999999</v>
      </c>
      <c r="F116" s="122" t="s">
        <v>11949</v>
      </c>
      <c r="G116" s="122" t="s">
        <v>11950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5237</v>
      </c>
      <c r="B117" s="122" t="s">
        <v>8251</v>
      </c>
      <c r="C117" s="116">
        <v>1</v>
      </c>
      <c r="D117" s="223">
        <v>7731.473</v>
      </c>
      <c r="F117" s="122" t="s">
        <v>11951</v>
      </c>
      <c r="G117" s="122" t="s">
        <v>11952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9087</v>
      </c>
      <c r="B118" s="122" t="s">
        <v>9089</v>
      </c>
      <c r="C118" s="116">
        <v>1</v>
      </c>
      <c r="D118" s="223">
        <v>49947.928800000002</v>
      </c>
      <c r="F118" s="122" t="s">
        <v>11953</v>
      </c>
      <c r="G118" s="122" t="s">
        <v>11954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5241</v>
      </c>
      <c r="B119" s="122" t="s">
        <v>8252</v>
      </c>
      <c r="C119" s="116">
        <v>1</v>
      </c>
      <c r="D119" s="223">
        <v>2857.7854000000002</v>
      </c>
      <c r="F119" s="122" t="s">
        <v>11955</v>
      </c>
      <c r="G119" s="122" t="s">
        <v>11956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5549</v>
      </c>
      <c r="B120" s="122" t="s">
        <v>5652</v>
      </c>
      <c r="C120" s="116">
        <v>1</v>
      </c>
      <c r="D120" s="223">
        <v>21278.263299999999</v>
      </c>
      <c r="F120" s="122" t="s">
        <v>11957</v>
      </c>
      <c r="G120" s="122" t="s">
        <v>11958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5550</v>
      </c>
      <c r="B121" s="122" t="s">
        <v>6014</v>
      </c>
      <c r="C121" s="116">
        <v>1</v>
      </c>
      <c r="D121" s="223">
        <v>21278.263299999999</v>
      </c>
      <c r="F121" s="122" t="s">
        <v>11959</v>
      </c>
      <c r="G121" s="122" t="s">
        <v>11960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8739</v>
      </c>
      <c r="B122" s="122" t="s">
        <v>11165</v>
      </c>
      <c r="C122" s="116">
        <v>1</v>
      </c>
      <c r="D122" s="223">
        <v>15365.455900000001</v>
      </c>
      <c r="F122" s="122" t="s">
        <v>11961</v>
      </c>
      <c r="G122" s="122" t="s">
        <v>11962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11605</v>
      </c>
      <c r="B123" s="122" t="s">
        <v>11606</v>
      </c>
      <c r="C123" s="116">
        <v>1</v>
      </c>
      <c r="D123" s="223">
        <v>22455.229599999999</v>
      </c>
      <c r="F123" s="122" t="s">
        <v>11963</v>
      </c>
      <c r="G123" s="122" t="s">
        <v>11964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11607</v>
      </c>
      <c r="B124" s="122" t="s">
        <v>11608</v>
      </c>
      <c r="C124" s="116">
        <v>1</v>
      </c>
      <c r="D124" s="223">
        <v>18670.8181</v>
      </c>
      <c r="F124" s="122" t="s">
        <v>11965</v>
      </c>
      <c r="G124" s="122" t="s">
        <v>11966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8740</v>
      </c>
      <c r="B125" s="122" t="s">
        <v>11166</v>
      </c>
      <c r="C125" s="116">
        <v>1</v>
      </c>
      <c r="D125" s="223">
        <v>12788.1512</v>
      </c>
      <c r="F125" s="122" t="s">
        <v>11967</v>
      </c>
      <c r="G125" s="122" t="s">
        <v>11968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8733</v>
      </c>
      <c r="B126" s="122" t="s">
        <v>8734</v>
      </c>
      <c r="C126" s="116">
        <v>1</v>
      </c>
      <c r="D126" s="223">
        <v>9784.3845999999994</v>
      </c>
      <c r="F126" s="122" t="s">
        <v>11969</v>
      </c>
      <c r="G126" s="122" t="s">
        <v>11970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8735</v>
      </c>
      <c r="B127" s="122" t="s">
        <v>8736</v>
      </c>
      <c r="C127" s="116">
        <v>1</v>
      </c>
      <c r="D127" s="223">
        <v>13985.799499999999</v>
      </c>
      <c r="F127" s="122" t="s">
        <v>11971</v>
      </c>
      <c r="G127" s="122" t="s">
        <v>11972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8737</v>
      </c>
      <c r="B128" s="122" t="s">
        <v>8738</v>
      </c>
      <c r="C128" s="116">
        <v>1</v>
      </c>
      <c r="D128" s="223">
        <v>10924.5164</v>
      </c>
      <c r="F128" s="122" t="s">
        <v>11973</v>
      </c>
      <c r="G128" s="122" t="s">
        <v>11974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8741</v>
      </c>
      <c r="B129" s="122" t="s">
        <v>11167</v>
      </c>
      <c r="C129" s="116">
        <v>1</v>
      </c>
      <c r="D129" s="223">
        <v>14372.903899999999</v>
      </c>
      <c r="F129" s="122" t="s">
        <v>11975</v>
      </c>
      <c r="G129" s="122" t="s">
        <v>11976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8742</v>
      </c>
      <c r="B130" s="122" t="s">
        <v>11168</v>
      </c>
      <c r="C130" s="116">
        <v>1</v>
      </c>
      <c r="D130" s="223">
        <v>9970.9387000000006</v>
      </c>
      <c r="F130" s="122" t="s">
        <v>11977</v>
      </c>
      <c r="G130" s="122" t="s">
        <v>11978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8743</v>
      </c>
      <c r="B131" s="122" t="s">
        <v>11169</v>
      </c>
      <c r="C131" s="116">
        <v>1</v>
      </c>
      <c r="D131" s="223">
        <v>18912.6158</v>
      </c>
      <c r="F131" s="122" t="s">
        <v>11979</v>
      </c>
      <c r="G131" s="122" t="s">
        <v>11980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5242</v>
      </c>
      <c r="B132" s="122" t="s">
        <v>5653</v>
      </c>
      <c r="C132" s="116">
        <v>1</v>
      </c>
      <c r="D132" s="223">
        <v>8033.8845000000001</v>
      </c>
      <c r="F132" s="122" t="s">
        <v>11981</v>
      </c>
      <c r="G132" s="122" t="s">
        <v>11982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5243</v>
      </c>
      <c r="B133" s="122" t="s">
        <v>5654</v>
      </c>
      <c r="C133" s="116">
        <v>1</v>
      </c>
      <c r="D133" s="223">
        <v>10457.1818</v>
      </c>
      <c r="F133" s="122" t="s">
        <v>11983</v>
      </c>
      <c r="G133" s="122" t="s">
        <v>11984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8744</v>
      </c>
      <c r="B134" s="122" t="s">
        <v>11170</v>
      </c>
      <c r="C134" s="116">
        <v>1</v>
      </c>
      <c r="D134" s="223">
        <v>19237.282899999998</v>
      </c>
      <c r="F134" s="122" t="s">
        <v>11985</v>
      </c>
      <c r="G134" s="122" t="s">
        <v>11986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5244</v>
      </c>
      <c r="B135" s="122" t="s">
        <v>5655</v>
      </c>
      <c r="C135" s="116">
        <v>1</v>
      </c>
      <c r="D135" s="223">
        <v>17179.842000000001</v>
      </c>
      <c r="F135" s="122" t="s">
        <v>11987</v>
      </c>
      <c r="G135" s="122" t="s">
        <v>11988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5245</v>
      </c>
      <c r="B136" s="122" t="s">
        <v>5656</v>
      </c>
      <c r="C136" s="116">
        <v>1</v>
      </c>
      <c r="D136" s="223">
        <v>18591.470600000001</v>
      </c>
      <c r="F136" s="122" t="s">
        <v>11989</v>
      </c>
      <c r="G136" s="122" t="s">
        <v>11990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5246</v>
      </c>
      <c r="B137" s="122" t="s">
        <v>5657</v>
      </c>
      <c r="C137" s="116">
        <v>1</v>
      </c>
      <c r="D137" s="223">
        <v>21862.420999999998</v>
      </c>
      <c r="F137" s="122" t="s">
        <v>11991</v>
      </c>
      <c r="G137" s="122" t="s">
        <v>11992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5247</v>
      </c>
      <c r="B138" s="122" t="s">
        <v>5658</v>
      </c>
      <c r="C138" s="116">
        <v>1</v>
      </c>
      <c r="D138" s="223">
        <v>23583.6299</v>
      </c>
      <c r="F138" s="122" t="s">
        <v>11993</v>
      </c>
      <c r="G138" s="122" t="s">
        <v>11994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5248</v>
      </c>
      <c r="B139" s="122" t="s">
        <v>5936</v>
      </c>
      <c r="C139" s="116">
        <v>1</v>
      </c>
      <c r="D139" s="223">
        <v>11982.5113</v>
      </c>
      <c r="F139" s="122" t="s">
        <v>11995</v>
      </c>
      <c r="G139" s="122" t="s">
        <v>11996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5249</v>
      </c>
      <c r="B140" s="122" t="s">
        <v>5937</v>
      </c>
      <c r="C140" s="116">
        <v>1</v>
      </c>
      <c r="D140" s="223">
        <v>12646.3747</v>
      </c>
      <c r="F140" s="122" t="s">
        <v>11997</v>
      </c>
      <c r="G140" s="122" t="s">
        <v>11998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5250</v>
      </c>
      <c r="B141" s="122" t="s">
        <v>5938</v>
      </c>
      <c r="C141" s="116">
        <v>1</v>
      </c>
      <c r="D141" s="223">
        <v>13275.801299999999</v>
      </c>
      <c r="F141" s="122" t="s">
        <v>11999</v>
      </c>
      <c r="G141" s="122" t="s">
        <v>12000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5251</v>
      </c>
      <c r="B142" s="122" t="s">
        <v>5939</v>
      </c>
      <c r="C142" s="116">
        <v>1</v>
      </c>
      <c r="D142" s="223">
        <v>13931.2387</v>
      </c>
      <c r="F142" s="122" t="s">
        <v>12001</v>
      </c>
      <c r="G142" s="122" t="s">
        <v>12002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11609</v>
      </c>
      <c r="B143" s="122" t="s">
        <v>11610</v>
      </c>
      <c r="C143" s="116">
        <v>1</v>
      </c>
      <c r="D143" s="223">
        <v>8654.0360000000001</v>
      </c>
      <c r="F143" s="122" t="s">
        <v>12003</v>
      </c>
      <c r="G143" s="122" t="s">
        <v>12004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11611</v>
      </c>
      <c r="B144" s="122" t="s">
        <v>11612</v>
      </c>
      <c r="C144" s="116">
        <v>1</v>
      </c>
      <c r="D144" s="223">
        <v>7737.7425000000003</v>
      </c>
      <c r="F144" s="122" t="s">
        <v>12005</v>
      </c>
      <c r="G144" s="122" t="s">
        <v>12006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11613</v>
      </c>
      <c r="B145" s="122" t="s">
        <v>11614</v>
      </c>
      <c r="C145" s="116">
        <v>1</v>
      </c>
      <c r="D145" s="223">
        <v>8208.1661000000004</v>
      </c>
      <c r="F145" s="122" t="s">
        <v>12007</v>
      </c>
      <c r="G145" s="122" t="s">
        <v>12008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11615</v>
      </c>
      <c r="B146" s="122" t="s">
        <v>11616</v>
      </c>
      <c r="C146" s="116">
        <v>1</v>
      </c>
      <c r="D146" s="223">
        <v>9118.5979000000007</v>
      </c>
      <c r="F146" s="122" t="s">
        <v>12009</v>
      </c>
      <c r="G146" s="122" t="s">
        <v>12010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8638</v>
      </c>
      <c r="B147" s="122" t="s">
        <v>8639</v>
      </c>
      <c r="C147" s="116">
        <v>1</v>
      </c>
      <c r="D147" s="223">
        <v>18683.0075</v>
      </c>
      <c r="F147" s="122" t="s">
        <v>12011</v>
      </c>
      <c r="G147" s="122" t="s">
        <v>12012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8640</v>
      </c>
      <c r="B148" s="122" t="s">
        <v>8641</v>
      </c>
      <c r="C148" s="116">
        <v>1</v>
      </c>
      <c r="D148" s="223">
        <v>25334.488000000001</v>
      </c>
      <c r="F148" s="122" t="s">
        <v>12013</v>
      </c>
      <c r="G148" s="122" t="s">
        <v>12014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8642</v>
      </c>
      <c r="B149" s="122" t="s">
        <v>8643</v>
      </c>
      <c r="C149" s="116">
        <v>1</v>
      </c>
      <c r="D149" s="223">
        <v>37245.394999999997</v>
      </c>
      <c r="F149" s="122" t="s">
        <v>12015</v>
      </c>
      <c r="G149" s="122" t="s">
        <v>12016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8745</v>
      </c>
      <c r="B150" s="122" t="s">
        <v>8746</v>
      </c>
      <c r="C150" s="116">
        <v>1</v>
      </c>
      <c r="D150" s="223">
        <v>1206.3158000000001</v>
      </c>
      <c r="F150" s="122" t="s">
        <v>12017</v>
      </c>
      <c r="G150" s="122" t="s">
        <v>12018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8747</v>
      </c>
      <c r="B151" s="122" t="s">
        <v>8748</v>
      </c>
      <c r="C151" s="116">
        <v>1</v>
      </c>
      <c r="D151" s="223">
        <v>640.77509999999995</v>
      </c>
      <c r="F151" s="122" t="s">
        <v>12019</v>
      </c>
      <c r="G151" s="122" t="s">
        <v>12020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8749</v>
      </c>
      <c r="B152" s="122" t="s">
        <v>8750</v>
      </c>
      <c r="C152" s="116">
        <v>1</v>
      </c>
      <c r="D152" s="223">
        <v>1741.9991</v>
      </c>
      <c r="F152" s="122" t="s">
        <v>12021</v>
      </c>
      <c r="G152" s="122" t="s">
        <v>12022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8751</v>
      </c>
      <c r="B153" s="122" t="s">
        <v>8752</v>
      </c>
      <c r="C153" s="116">
        <v>1</v>
      </c>
      <c r="D153" s="223">
        <v>640.77509999999995</v>
      </c>
      <c r="F153" s="122" t="s">
        <v>12023</v>
      </c>
      <c r="G153" s="122" t="s">
        <v>12024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8753</v>
      </c>
      <c r="B154" s="122" t="s">
        <v>8754</v>
      </c>
      <c r="C154" s="116">
        <v>1</v>
      </c>
      <c r="D154" s="223">
        <v>2270.0807</v>
      </c>
      <c r="F154" s="122" t="s">
        <v>12025</v>
      </c>
      <c r="G154" s="122" t="s">
        <v>12026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8755</v>
      </c>
      <c r="B155" s="122" t="s">
        <v>8756</v>
      </c>
      <c r="C155" s="116">
        <v>1</v>
      </c>
      <c r="D155" s="223">
        <v>640.77509999999995</v>
      </c>
      <c r="F155" s="122" t="s">
        <v>12027</v>
      </c>
      <c r="G155" s="122" t="s">
        <v>12028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8757</v>
      </c>
      <c r="B156" s="122" t="s">
        <v>8758</v>
      </c>
      <c r="C156" s="116">
        <v>1</v>
      </c>
      <c r="D156" s="223">
        <v>1245.3484000000001</v>
      </c>
      <c r="F156" s="122" t="s">
        <v>12029</v>
      </c>
      <c r="G156" s="122" t="s">
        <v>12030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8759</v>
      </c>
      <c r="B157" s="122" t="s">
        <v>8760</v>
      </c>
      <c r="C157" s="116">
        <v>1</v>
      </c>
      <c r="D157" s="223">
        <v>1245.3484000000001</v>
      </c>
      <c r="F157" s="122" t="s">
        <v>12031</v>
      </c>
      <c r="G157" s="122" t="s">
        <v>12032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8761</v>
      </c>
      <c r="B158" s="122" t="s">
        <v>11617</v>
      </c>
      <c r="C158" s="116">
        <v>1</v>
      </c>
      <c r="D158" s="223">
        <v>15357.571099999999</v>
      </c>
      <c r="F158" s="122" t="s">
        <v>12033</v>
      </c>
      <c r="G158" s="122" t="s">
        <v>12034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8762</v>
      </c>
      <c r="B159" s="122" t="s">
        <v>11618</v>
      </c>
      <c r="C159" s="116">
        <v>1</v>
      </c>
      <c r="D159" s="223">
        <v>17661.647199999999</v>
      </c>
      <c r="F159" s="122" t="s">
        <v>12035</v>
      </c>
      <c r="G159" s="122" t="s">
        <v>12036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8403</v>
      </c>
      <c r="B160" s="122" t="s">
        <v>8404</v>
      </c>
      <c r="C160" s="116">
        <v>1</v>
      </c>
      <c r="D160" s="223">
        <v>1658.8965000000001</v>
      </c>
      <c r="F160" s="122" t="s">
        <v>12037</v>
      </c>
      <c r="G160" s="122" t="s">
        <v>12038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8405</v>
      </c>
      <c r="B161" s="122" t="s">
        <v>8406</v>
      </c>
      <c r="C161" s="116">
        <v>1</v>
      </c>
      <c r="D161" s="223">
        <v>1375.8098</v>
      </c>
      <c r="F161" s="122" t="s">
        <v>12039</v>
      </c>
      <c r="G161" s="122" t="s">
        <v>12040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8407</v>
      </c>
      <c r="B162" s="122" t="s">
        <v>8408</v>
      </c>
      <c r="C162" s="116">
        <v>1</v>
      </c>
      <c r="D162" s="223">
        <v>932.72080000000005</v>
      </c>
      <c r="F162" s="122" t="s">
        <v>12041</v>
      </c>
      <c r="G162" s="122" t="s">
        <v>12042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8409</v>
      </c>
      <c r="B163" s="122" t="s">
        <v>8410</v>
      </c>
      <c r="C163" s="116">
        <v>1</v>
      </c>
      <c r="D163" s="223">
        <v>1550.8157000000001</v>
      </c>
      <c r="F163" s="122" t="s">
        <v>12043</v>
      </c>
      <c r="G163" s="122" t="s">
        <v>12044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8411</v>
      </c>
      <c r="B164" s="122" t="s">
        <v>8412</v>
      </c>
      <c r="C164" s="116">
        <v>1</v>
      </c>
      <c r="D164" s="223">
        <v>2080.4459000000002</v>
      </c>
      <c r="F164" s="122" t="s">
        <v>12045</v>
      </c>
      <c r="G164" s="122" t="s">
        <v>12046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8413</v>
      </c>
      <c r="B165" s="122" t="s">
        <v>8414</v>
      </c>
      <c r="C165" s="116">
        <v>1</v>
      </c>
      <c r="D165" s="223">
        <v>1253.8827000000001</v>
      </c>
      <c r="F165" s="122" t="s">
        <v>12047</v>
      </c>
      <c r="G165" s="122" t="s">
        <v>12048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8415</v>
      </c>
      <c r="B166" s="122" t="s">
        <v>8416</v>
      </c>
      <c r="C166" s="116">
        <v>1</v>
      </c>
      <c r="D166" s="223">
        <v>836.17989999999998</v>
      </c>
      <c r="F166" s="122" t="s">
        <v>12049</v>
      </c>
      <c r="G166" s="122" t="s">
        <v>12050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8417</v>
      </c>
      <c r="B167" s="122" t="s">
        <v>8418</v>
      </c>
      <c r="C167" s="116">
        <v>1</v>
      </c>
      <c r="D167" s="223">
        <v>1393.1197</v>
      </c>
      <c r="F167" s="122" t="s">
        <v>6030</v>
      </c>
      <c r="G167" s="122" t="s">
        <v>6031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8419</v>
      </c>
      <c r="B168" s="122" t="s">
        <v>8420</v>
      </c>
      <c r="C168" s="116">
        <v>1</v>
      </c>
      <c r="D168" s="223">
        <v>1550.0497</v>
      </c>
      <c r="F168" s="122" t="s">
        <v>6032</v>
      </c>
      <c r="G168" s="122" t="s">
        <v>6033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11877</v>
      </c>
      <c r="B169" s="122" t="s">
        <v>11878</v>
      </c>
      <c r="C169" s="116">
        <v>1</v>
      </c>
      <c r="D169" s="223">
        <v>938.87379999999996</v>
      </c>
      <c r="F169" s="122" t="s">
        <v>6034</v>
      </c>
      <c r="G169" s="122" t="s">
        <v>6035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11879</v>
      </c>
      <c r="B170" s="122" t="s">
        <v>11880</v>
      </c>
      <c r="C170" s="116">
        <v>1</v>
      </c>
      <c r="D170" s="223">
        <v>730.40539999999999</v>
      </c>
      <c r="F170" s="122" t="s">
        <v>6036</v>
      </c>
      <c r="G170" s="122" t="s">
        <v>6037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11881</v>
      </c>
      <c r="B171" s="122" t="s">
        <v>11882</v>
      </c>
      <c r="C171" s="116">
        <v>1</v>
      </c>
      <c r="D171" s="223">
        <v>1107.2103999999999</v>
      </c>
      <c r="F171" s="122" t="s">
        <v>6038</v>
      </c>
      <c r="G171" s="122" t="s">
        <v>6039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11883</v>
      </c>
      <c r="B172" s="122" t="s">
        <v>11884</v>
      </c>
      <c r="C172" s="116">
        <v>1</v>
      </c>
      <c r="D172" s="223">
        <v>1280.0432000000001</v>
      </c>
      <c r="F172" s="122" t="s">
        <v>6040</v>
      </c>
      <c r="G172" s="122" t="s">
        <v>6041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11885</v>
      </c>
      <c r="B173" s="122" t="s">
        <v>11886</v>
      </c>
      <c r="C173" s="116">
        <v>1</v>
      </c>
      <c r="D173" s="223">
        <v>1280.0432000000001</v>
      </c>
      <c r="F173" s="122" t="s">
        <v>4487</v>
      </c>
      <c r="G173" s="122" t="s">
        <v>6770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11887</v>
      </c>
      <c r="B174" s="122" t="s">
        <v>11888</v>
      </c>
      <c r="C174" s="116">
        <v>1</v>
      </c>
      <c r="D174" s="223">
        <v>1572.7382</v>
      </c>
      <c r="F174" s="122" t="s">
        <v>4482</v>
      </c>
      <c r="G174" s="122" t="s">
        <v>6042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11889</v>
      </c>
      <c r="B175" s="122" t="s">
        <v>11890</v>
      </c>
      <c r="C175" s="116">
        <v>1</v>
      </c>
      <c r="D175" s="223">
        <v>1572.7382</v>
      </c>
      <c r="F175" s="122" t="s">
        <v>5505</v>
      </c>
      <c r="G175" s="122" t="s">
        <v>11350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11891</v>
      </c>
      <c r="B176" s="122" t="s">
        <v>11892</v>
      </c>
      <c r="C176" s="116">
        <v>1</v>
      </c>
      <c r="D176" s="223">
        <v>2527.3816000000002</v>
      </c>
      <c r="F176" s="122" t="s">
        <v>6043</v>
      </c>
      <c r="G176" s="122" t="s">
        <v>6044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11893</v>
      </c>
      <c r="B177" s="122" t="s">
        <v>11894</v>
      </c>
      <c r="C177" s="116">
        <v>1</v>
      </c>
      <c r="D177" s="223">
        <v>2742.2028</v>
      </c>
      <c r="F177" s="122" t="s">
        <v>6045</v>
      </c>
      <c r="G177" s="122" t="s">
        <v>11351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11895</v>
      </c>
      <c r="B178" s="122" t="s">
        <v>11896</v>
      </c>
      <c r="C178" s="116">
        <v>1</v>
      </c>
      <c r="D178" s="223">
        <v>3155.5509999999999</v>
      </c>
      <c r="F178" s="122" t="s">
        <v>6046</v>
      </c>
      <c r="G178" s="122" t="s">
        <v>6047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11897</v>
      </c>
      <c r="B179" s="122" t="s">
        <v>11898</v>
      </c>
      <c r="C179" s="116">
        <v>1</v>
      </c>
      <c r="D179" s="223">
        <v>5992.6544000000004</v>
      </c>
      <c r="F179" s="122" t="s">
        <v>6048</v>
      </c>
      <c r="G179" s="122" t="s">
        <v>11352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11899</v>
      </c>
      <c r="B180" s="122" t="s">
        <v>11900</v>
      </c>
      <c r="C180" s="116">
        <v>1</v>
      </c>
      <c r="D180" s="223">
        <v>2713.2114000000001</v>
      </c>
      <c r="F180" s="122" t="s">
        <v>6049</v>
      </c>
      <c r="G180" s="122" t="s">
        <v>6050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11901</v>
      </c>
      <c r="B181" s="122" t="s">
        <v>11902</v>
      </c>
      <c r="C181" s="116">
        <v>1</v>
      </c>
      <c r="D181" s="223">
        <v>3030.0770000000002</v>
      </c>
      <c r="F181" s="122" t="s">
        <v>6051</v>
      </c>
      <c r="G181" s="122" t="s">
        <v>6052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11903</v>
      </c>
      <c r="B182" s="122" t="s">
        <v>11904</v>
      </c>
      <c r="C182" s="116">
        <v>1</v>
      </c>
      <c r="D182" s="223">
        <v>3252.8413</v>
      </c>
      <c r="F182" s="122" t="s">
        <v>10243</v>
      </c>
      <c r="G182" s="122" t="s">
        <v>10244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11905</v>
      </c>
      <c r="B183" s="122" t="s">
        <v>11906</v>
      </c>
      <c r="C183" s="116">
        <v>1</v>
      </c>
      <c r="D183" s="223">
        <v>9150.5951000000005</v>
      </c>
      <c r="F183" s="122" t="s">
        <v>6053</v>
      </c>
      <c r="G183" s="122" t="s">
        <v>11353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11907</v>
      </c>
      <c r="B184" s="122" t="s">
        <v>11908</v>
      </c>
      <c r="C184" s="116">
        <v>1</v>
      </c>
      <c r="D184" s="223">
        <v>3304.4546</v>
      </c>
      <c r="F184" s="122" t="s">
        <v>6054</v>
      </c>
      <c r="G184" s="122" t="s">
        <v>11354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11909</v>
      </c>
      <c r="B185" s="122" t="s">
        <v>11910</v>
      </c>
      <c r="C185" s="116">
        <v>1</v>
      </c>
      <c r="D185" s="223">
        <v>3547.8676</v>
      </c>
      <c r="F185" s="122" t="s">
        <v>5495</v>
      </c>
      <c r="G185" s="122" t="s">
        <v>11355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11911</v>
      </c>
      <c r="B186" s="122" t="s">
        <v>11912</v>
      </c>
      <c r="C186" s="116">
        <v>1</v>
      </c>
      <c r="D186" s="223">
        <v>2688.5911000000001</v>
      </c>
      <c r="F186" s="122" t="s">
        <v>5494</v>
      </c>
      <c r="G186" s="122" t="s">
        <v>11619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11913</v>
      </c>
      <c r="B187" s="122" t="s">
        <v>11914</v>
      </c>
      <c r="C187" s="116">
        <v>1</v>
      </c>
      <c r="D187" s="223">
        <v>5210.4192000000003</v>
      </c>
      <c r="F187" s="122" t="s">
        <v>5493</v>
      </c>
      <c r="G187" s="122" t="s">
        <v>11257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5492</v>
      </c>
      <c r="B188" s="122" t="s">
        <v>11620</v>
      </c>
      <c r="C188" s="116">
        <v>1</v>
      </c>
      <c r="D188" s="223">
        <v>13409.409900000001</v>
      </c>
      <c r="F188" s="122" t="s">
        <v>12101</v>
      </c>
      <c r="G188" s="122" t="s">
        <v>12102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5488</v>
      </c>
      <c r="B189" s="122" t="s">
        <v>5659</v>
      </c>
      <c r="C189" s="116">
        <v>1</v>
      </c>
      <c r="D189" s="223">
        <v>19685.667300000001</v>
      </c>
      <c r="F189" s="122" t="s">
        <v>12103</v>
      </c>
      <c r="G189" s="122" t="s">
        <v>12104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5499</v>
      </c>
      <c r="B190" s="122" t="s">
        <v>11258</v>
      </c>
      <c r="C190" s="116">
        <v>1</v>
      </c>
      <c r="D190" s="223">
        <v>7623.3504999999996</v>
      </c>
      <c r="F190" s="122" t="s">
        <v>12105</v>
      </c>
      <c r="G190" s="122" t="s">
        <v>12106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5498</v>
      </c>
      <c r="B191" s="122" t="s">
        <v>5660</v>
      </c>
      <c r="C191" s="116">
        <v>1</v>
      </c>
      <c r="D191" s="223">
        <v>7954.8534</v>
      </c>
      <c r="F191" s="122" t="s">
        <v>12107</v>
      </c>
      <c r="G191" s="122" t="s">
        <v>12108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5497</v>
      </c>
      <c r="B192" s="122" t="s">
        <v>5661</v>
      </c>
      <c r="C192" s="116">
        <v>1</v>
      </c>
      <c r="D192" s="223">
        <v>10016.990299999999</v>
      </c>
      <c r="F192" s="122" t="s">
        <v>12109</v>
      </c>
      <c r="G192" s="122" t="s">
        <v>12110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5501</v>
      </c>
      <c r="B193" s="122" t="s">
        <v>8253</v>
      </c>
      <c r="C193" s="116">
        <v>1</v>
      </c>
      <c r="D193" s="223">
        <v>8195.6020000000008</v>
      </c>
      <c r="F193" s="122" t="s">
        <v>12111</v>
      </c>
      <c r="G193" s="122" t="s">
        <v>12112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5500</v>
      </c>
      <c r="B194" s="122" t="s">
        <v>5662</v>
      </c>
      <c r="C194" s="116">
        <v>1</v>
      </c>
      <c r="D194" s="223">
        <v>8195.6020000000008</v>
      </c>
      <c r="F194" s="122" t="s">
        <v>12113</v>
      </c>
      <c r="G194" s="122" t="s">
        <v>12114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5491</v>
      </c>
      <c r="B195" s="122" t="s">
        <v>5663</v>
      </c>
      <c r="C195" s="116">
        <v>1</v>
      </c>
      <c r="D195" s="223">
        <v>19723.059799999999</v>
      </c>
      <c r="F195" s="122" t="s">
        <v>12115</v>
      </c>
      <c r="G195" s="122" t="s">
        <v>12116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10245</v>
      </c>
      <c r="B196" s="122" t="s">
        <v>10246</v>
      </c>
      <c r="C196" s="116">
        <v>1</v>
      </c>
      <c r="D196" s="223">
        <v>14533.688899999999</v>
      </c>
      <c r="F196" s="122" t="s">
        <v>12117</v>
      </c>
      <c r="G196" s="122" t="s">
        <v>12118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5490</v>
      </c>
      <c r="B197" s="122" t="s">
        <v>5664</v>
      </c>
      <c r="C197" s="116">
        <v>1</v>
      </c>
      <c r="D197" s="223">
        <v>11297.2083</v>
      </c>
      <c r="F197" s="122" t="s">
        <v>12119</v>
      </c>
      <c r="G197" s="122" t="s">
        <v>12120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5502</v>
      </c>
      <c r="B198" s="122" t="s">
        <v>5665</v>
      </c>
      <c r="C198" s="116">
        <v>1</v>
      </c>
      <c r="D198" s="223">
        <v>16788.6744</v>
      </c>
      <c r="F198" s="122" t="s">
        <v>12121</v>
      </c>
      <c r="G198" s="122" t="s">
        <v>12122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5489</v>
      </c>
      <c r="B199" s="122" t="s">
        <v>5666</v>
      </c>
      <c r="C199" s="116">
        <v>1</v>
      </c>
      <c r="D199" s="223">
        <v>20264.6463</v>
      </c>
      <c r="F199" s="122" t="s">
        <v>12123</v>
      </c>
      <c r="G199" s="122" t="s">
        <v>12124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5503</v>
      </c>
      <c r="B200" s="122" t="s">
        <v>5940</v>
      </c>
      <c r="C200" s="116">
        <v>1</v>
      </c>
      <c r="D200" s="223">
        <v>18123.9362</v>
      </c>
      <c r="F200" s="122" t="s">
        <v>12125</v>
      </c>
      <c r="G200" s="122" t="s">
        <v>12126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10247</v>
      </c>
      <c r="B201" s="122" t="s">
        <v>10248</v>
      </c>
      <c r="C201" s="116">
        <v>1</v>
      </c>
      <c r="D201" s="223">
        <v>13869.4175</v>
      </c>
      <c r="F201" s="122" t="s">
        <v>12127</v>
      </c>
      <c r="G201" s="122" t="s">
        <v>12128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5496</v>
      </c>
      <c r="B202" s="122" t="s">
        <v>11356</v>
      </c>
      <c r="C202" s="116">
        <v>1</v>
      </c>
      <c r="D202" s="223">
        <v>13065.2348</v>
      </c>
      <c r="F202" s="122" t="s">
        <v>12129</v>
      </c>
      <c r="G202" s="122" t="s">
        <v>12130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5506</v>
      </c>
      <c r="B203" s="122" t="s">
        <v>7792</v>
      </c>
      <c r="C203" s="116">
        <v>1</v>
      </c>
      <c r="D203" s="223">
        <v>7623.3504999999996</v>
      </c>
      <c r="F203" s="122" t="s">
        <v>12131</v>
      </c>
      <c r="G203" s="122" t="s">
        <v>12132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5504</v>
      </c>
      <c r="B204" s="122" t="s">
        <v>5667</v>
      </c>
      <c r="C204" s="116">
        <v>1</v>
      </c>
      <c r="D204" s="223">
        <v>11566.640299999999</v>
      </c>
      <c r="F204" s="122" t="s">
        <v>12133</v>
      </c>
      <c r="G204" s="122" t="s">
        <v>12134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10249</v>
      </c>
      <c r="B205" s="122" t="s">
        <v>10250</v>
      </c>
      <c r="C205" s="116">
        <v>1</v>
      </c>
      <c r="D205" s="223">
        <v>13613.124100000001</v>
      </c>
      <c r="F205" s="122" t="s">
        <v>14746</v>
      </c>
      <c r="G205" s="122" t="s">
        <v>14747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10251</v>
      </c>
      <c r="B206" s="122" t="s">
        <v>10252</v>
      </c>
      <c r="C206" s="116">
        <v>1</v>
      </c>
      <c r="D206" s="223">
        <v>12013.159600000001</v>
      </c>
      <c r="F206" s="122" t="s">
        <v>14748</v>
      </c>
      <c r="G206" s="122" t="s">
        <v>14749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16095</v>
      </c>
      <c r="B207" s="122" t="s">
        <v>16096</v>
      </c>
      <c r="C207" s="116">
        <v>1</v>
      </c>
      <c r="D207" s="223">
        <v>2565.9562999999998</v>
      </c>
      <c r="F207" s="122" t="s">
        <v>16523</v>
      </c>
      <c r="G207" s="122" t="s">
        <v>16524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16097</v>
      </c>
      <c r="B208" s="122" t="s">
        <v>16098</v>
      </c>
      <c r="C208" s="116">
        <v>1</v>
      </c>
      <c r="D208" s="223">
        <v>6394.5627000000004</v>
      </c>
      <c r="F208" s="122" t="s">
        <v>12135</v>
      </c>
      <c r="G208" s="122" t="s">
        <v>12136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5281</v>
      </c>
      <c r="B209" s="122" t="s">
        <v>5668</v>
      </c>
      <c r="C209" s="116">
        <v>1</v>
      </c>
      <c r="D209" s="223">
        <v>16806.292399999998</v>
      </c>
      <c r="F209" s="122" t="s">
        <v>12137</v>
      </c>
      <c r="G209" s="122" t="s">
        <v>12138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5278</v>
      </c>
      <c r="B210" s="122" t="s">
        <v>5669</v>
      </c>
      <c r="C210" s="116">
        <v>1</v>
      </c>
      <c r="D210" s="223">
        <v>5350.6637000000001</v>
      </c>
      <c r="F210" s="122" t="s">
        <v>12139</v>
      </c>
      <c r="G210" s="122" t="s">
        <v>12140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5276</v>
      </c>
      <c r="B211" s="122" t="s">
        <v>5670</v>
      </c>
      <c r="C211" s="116">
        <v>1</v>
      </c>
      <c r="D211" s="223">
        <v>3365.4099000000001</v>
      </c>
      <c r="F211" s="122" t="s">
        <v>12141</v>
      </c>
      <c r="G211" s="122" t="s">
        <v>12142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5280</v>
      </c>
      <c r="B212" s="122" t="s">
        <v>5671</v>
      </c>
      <c r="C212" s="116">
        <v>1</v>
      </c>
      <c r="D212" s="223">
        <v>10669.488499999999</v>
      </c>
      <c r="F212" s="122" t="s">
        <v>12143</v>
      </c>
      <c r="G212" s="122" t="s">
        <v>12144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5279</v>
      </c>
      <c r="B213" s="122" t="s">
        <v>5672</v>
      </c>
      <c r="C213" s="116">
        <v>1</v>
      </c>
      <c r="D213" s="223">
        <v>7788.3567999999996</v>
      </c>
      <c r="F213" s="122" t="s">
        <v>12145</v>
      </c>
      <c r="G213" s="122" t="s">
        <v>12146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5277</v>
      </c>
      <c r="B214" s="122" t="s">
        <v>5673</v>
      </c>
      <c r="C214" s="116">
        <v>1</v>
      </c>
      <c r="D214" s="223">
        <v>4178.5514999999996</v>
      </c>
      <c r="F214" s="122" t="s">
        <v>12147</v>
      </c>
      <c r="G214" s="122" t="s">
        <v>12148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5282</v>
      </c>
      <c r="B215" s="122" t="s">
        <v>5674</v>
      </c>
      <c r="C215" s="116">
        <v>1</v>
      </c>
      <c r="D215" s="223">
        <v>30877.542399999998</v>
      </c>
      <c r="F215" s="122" t="s">
        <v>12149</v>
      </c>
      <c r="G215" s="122" t="s">
        <v>12150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5275</v>
      </c>
      <c r="B216" s="122" t="s">
        <v>5675</v>
      </c>
      <c r="C216" s="116">
        <v>1</v>
      </c>
      <c r="D216" s="223">
        <v>4039.3977</v>
      </c>
      <c r="F216" s="122" t="s">
        <v>12151</v>
      </c>
      <c r="G216" s="122" t="s">
        <v>12152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5272</v>
      </c>
      <c r="B217" s="122" t="s">
        <v>5676</v>
      </c>
      <c r="C217" s="116">
        <v>1</v>
      </c>
      <c r="D217" s="223">
        <v>2042.3707999999999</v>
      </c>
      <c r="F217" s="122" t="s">
        <v>12153</v>
      </c>
      <c r="G217" s="122" t="s">
        <v>12154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5274</v>
      </c>
      <c r="B218" s="122" t="s">
        <v>5677</v>
      </c>
      <c r="C218" s="116">
        <v>1</v>
      </c>
      <c r="D218" s="223">
        <v>2924.4023999999999</v>
      </c>
      <c r="F218" s="122" t="s">
        <v>12155</v>
      </c>
      <c r="G218" s="122" t="s">
        <v>12156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5273</v>
      </c>
      <c r="B219" s="122" t="s">
        <v>5678</v>
      </c>
      <c r="C219" s="116">
        <v>1</v>
      </c>
      <c r="D219" s="223">
        <v>2015.0279</v>
      </c>
      <c r="F219" s="122" t="s">
        <v>12157</v>
      </c>
      <c r="G219" s="122" t="s">
        <v>12158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5216</v>
      </c>
      <c r="B220" s="122" t="s">
        <v>5679</v>
      </c>
      <c r="C220" s="116">
        <v>1</v>
      </c>
      <c r="D220" s="223">
        <v>2694.8524000000002</v>
      </c>
      <c r="F220" s="122" t="s">
        <v>12159</v>
      </c>
      <c r="G220" s="122" t="s">
        <v>12160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6632</v>
      </c>
      <c r="B221" s="122" t="s">
        <v>6633</v>
      </c>
      <c r="C221" s="116">
        <v>1</v>
      </c>
      <c r="D221" s="223">
        <v>9428.5529000000006</v>
      </c>
      <c r="F221" s="122" t="s">
        <v>16880</v>
      </c>
      <c r="G221" s="122" t="s">
        <v>16881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6667</v>
      </c>
      <c r="B222" s="122" t="s">
        <v>6668</v>
      </c>
      <c r="C222" s="116">
        <v>1</v>
      </c>
      <c r="D222" s="223">
        <v>9889.5846000000001</v>
      </c>
      <c r="F222" s="122" t="s">
        <v>12161</v>
      </c>
      <c r="G222" s="122" t="s">
        <v>12162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6607</v>
      </c>
      <c r="B223" s="122" t="s">
        <v>6634</v>
      </c>
      <c r="C223" s="116">
        <v>1</v>
      </c>
      <c r="D223" s="223">
        <v>6593.3311999999996</v>
      </c>
      <c r="F223" s="122" t="s">
        <v>12163</v>
      </c>
      <c r="G223" s="122" t="s">
        <v>12164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6635</v>
      </c>
      <c r="B224" s="122" t="s">
        <v>6636</v>
      </c>
      <c r="C224" s="116">
        <v>1</v>
      </c>
      <c r="D224" s="223">
        <v>2960.779</v>
      </c>
      <c r="F224" s="122" t="s">
        <v>12165</v>
      </c>
      <c r="G224" s="122" t="s">
        <v>12166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5252</v>
      </c>
      <c r="B225" s="122" t="s">
        <v>5680</v>
      </c>
      <c r="C225" s="116">
        <v>1</v>
      </c>
      <c r="D225" s="223">
        <v>3200.1788000000001</v>
      </c>
      <c r="F225" s="122" t="s">
        <v>12167</v>
      </c>
      <c r="G225" s="122" t="s">
        <v>12168</v>
      </c>
      <c r="H225" s="116">
        <v>1</v>
      </c>
      <c r="I225" s="223">
        <v>849.13530000000003</v>
      </c>
    </row>
    <row r="226" spans="1:9" ht="8.4499999999999993" customHeight="1" x14ac:dyDescent="0.2">
      <c r="A226" s="122" t="s">
        <v>5253</v>
      </c>
      <c r="B226" s="122" t="s">
        <v>5681</v>
      </c>
      <c r="C226" s="116">
        <v>1</v>
      </c>
      <c r="D226" s="223">
        <v>899.65790000000004</v>
      </c>
      <c r="F226" s="122" t="s">
        <v>12169</v>
      </c>
      <c r="G226" s="122" t="s">
        <v>12170</v>
      </c>
      <c r="H226" s="116">
        <v>1</v>
      </c>
      <c r="I226" s="223">
        <v>1333.4965999999999</v>
      </c>
    </row>
    <row r="227" spans="1:9" ht="8.4499999999999993" customHeight="1" x14ac:dyDescent="0.2">
      <c r="A227" s="122" t="s">
        <v>5254</v>
      </c>
      <c r="B227" s="122" t="s">
        <v>5682</v>
      </c>
      <c r="C227" s="116">
        <v>1</v>
      </c>
      <c r="D227" s="223">
        <v>1185.6338000000001</v>
      </c>
      <c r="F227" s="122" t="s">
        <v>12171</v>
      </c>
      <c r="G227" s="122" t="s">
        <v>12172</v>
      </c>
      <c r="H227" s="116">
        <v>1</v>
      </c>
      <c r="I227" s="223">
        <v>1503.0155999999999</v>
      </c>
    </row>
    <row r="228" spans="1:9" ht="8.4499999999999993" customHeight="1" x14ac:dyDescent="0.2">
      <c r="A228" s="122" t="s">
        <v>5255</v>
      </c>
      <c r="B228" s="122" t="s">
        <v>5683</v>
      </c>
      <c r="C228" s="116">
        <v>1</v>
      </c>
      <c r="D228" s="223">
        <v>1697.6543999999999</v>
      </c>
      <c r="F228" s="122" t="s">
        <v>12173</v>
      </c>
      <c r="G228" s="122" t="s">
        <v>12174</v>
      </c>
      <c r="H228" s="116">
        <v>1</v>
      </c>
      <c r="I228" s="223">
        <v>480.57299999999998</v>
      </c>
    </row>
    <row r="229" spans="1:9" ht="8.4499999999999993" customHeight="1" x14ac:dyDescent="0.2">
      <c r="A229" s="122" t="s">
        <v>5256</v>
      </c>
      <c r="B229" s="122" t="s">
        <v>5684</v>
      </c>
      <c r="C229" s="116">
        <v>1</v>
      </c>
      <c r="D229" s="223">
        <v>1955.5298</v>
      </c>
      <c r="F229" s="122" t="s">
        <v>12175</v>
      </c>
      <c r="G229" s="122" t="s">
        <v>12176</v>
      </c>
      <c r="H229" s="116">
        <v>1</v>
      </c>
      <c r="I229" s="223">
        <v>838.91920000000005</v>
      </c>
    </row>
    <row r="230" spans="1:9" ht="8.4499999999999993" customHeight="1" x14ac:dyDescent="0.2">
      <c r="A230" s="122" t="s">
        <v>5257</v>
      </c>
      <c r="B230" s="122" t="s">
        <v>5685</v>
      </c>
      <c r="C230" s="116">
        <v>1</v>
      </c>
      <c r="D230" s="223">
        <v>1396.4168</v>
      </c>
      <c r="F230" s="122" t="s">
        <v>12177</v>
      </c>
      <c r="G230" s="122" t="s">
        <v>12178</v>
      </c>
      <c r="H230" s="116">
        <v>1</v>
      </c>
      <c r="I230" s="223">
        <v>667.88480000000004</v>
      </c>
    </row>
    <row r="231" spans="1:9" ht="8.4499999999999993" customHeight="1" x14ac:dyDescent="0.2">
      <c r="A231" s="122" t="s">
        <v>6637</v>
      </c>
      <c r="B231" s="122" t="s">
        <v>6638</v>
      </c>
      <c r="C231" s="116">
        <v>1</v>
      </c>
      <c r="D231" s="223">
        <v>812.65869999999995</v>
      </c>
      <c r="F231" s="122" t="s">
        <v>12179</v>
      </c>
      <c r="G231" s="122" t="s">
        <v>12180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5258</v>
      </c>
      <c r="B232" s="122" t="s">
        <v>5686</v>
      </c>
      <c r="C232" s="116">
        <v>1</v>
      </c>
      <c r="D232" s="223">
        <v>918.8329</v>
      </c>
      <c r="F232" s="122" t="s">
        <v>12181</v>
      </c>
      <c r="G232" s="122" t="s">
        <v>12182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5259</v>
      </c>
      <c r="B233" s="122" t="s">
        <v>5687</v>
      </c>
      <c r="C233" s="116">
        <v>1</v>
      </c>
      <c r="D233" s="223">
        <v>996.34870000000001</v>
      </c>
      <c r="F233" s="122" t="s">
        <v>12183</v>
      </c>
      <c r="G233" s="122" t="s">
        <v>12184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5260</v>
      </c>
      <c r="B234" s="122" t="s">
        <v>5688</v>
      </c>
      <c r="C234" s="116">
        <v>1</v>
      </c>
      <c r="D234" s="223">
        <v>2192.5315999999998</v>
      </c>
      <c r="F234" s="122" t="s">
        <v>12185</v>
      </c>
      <c r="G234" s="122" t="s">
        <v>12186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5263</v>
      </c>
      <c r="B235" s="122" t="s">
        <v>5689</v>
      </c>
      <c r="C235" s="116">
        <v>1</v>
      </c>
      <c r="D235" s="223">
        <v>4911.8876</v>
      </c>
      <c r="F235" s="122" t="s">
        <v>12187</v>
      </c>
      <c r="G235" s="122" t="s">
        <v>12188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5261</v>
      </c>
      <c r="B236" s="122" t="s">
        <v>11357</v>
      </c>
      <c r="C236" s="116">
        <v>1</v>
      </c>
      <c r="D236" s="223">
        <v>1040.3520000000001</v>
      </c>
      <c r="F236" s="122" t="s">
        <v>12189</v>
      </c>
      <c r="G236" s="122" t="s">
        <v>12190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5262</v>
      </c>
      <c r="B237" s="122" t="s">
        <v>11358</v>
      </c>
      <c r="C237" s="116">
        <v>1</v>
      </c>
      <c r="D237" s="223">
        <v>1265.6224</v>
      </c>
      <c r="F237" s="122" t="s">
        <v>12191</v>
      </c>
      <c r="G237" s="122" t="s">
        <v>12192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5271</v>
      </c>
      <c r="B238" s="122" t="s">
        <v>5997</v>
      </c>
      <c r="C238" s="116">
        <v>1</v>
      </c>
      <c r="D238" s="223">
        <v>2610.9005000000002</v>
      </c>
      <c r="F238" s="122" t="s">
        <v>12193</v>
      </c>
      <c r="G238" s="122" t="s">
        <v>12194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5264</v>
      </c>
      <c r="B239" s="122" t="s">
        <v>11621</v>
      </c>
      <c r="C239" s="116">
        <v>1</v>
      </c>
      <c r="D239" s="223">
        <v>1860.2793999999999</v>
      </c>
      <c r="F239" s="122" t="s">
        <v>12195</v>
      </c>
      <c r="G239" s="122" t="s">
        <v>12196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5265</v>
      </c>
      <c r="B240" s="122" t="s">
        <v>5690</v>
      </c>
      <c r="C240" s="116">
        <v>1</v>
      </c>
      <c r="D240" s="223">
        <v>7420.1192000000001</v>
      </c>
      <c r="F240" s="122" t="s">
        <v>12197</v>
      </c>
      <c r="G240" s="122" t="s">
        <v>12198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5267</v>
      </c>
      <c r="B241" s="122" t="s">
        <v>5691</v>
      </c>
      <c r="C241" s="116">
        <v>1</v>
      </c>
      <c r="D241" s="223">
        <v>5586.4832999999999</v>
      </c>
      <c r="F241" s="122" t="s">
        <v>12199</v>
      </c>
      <c r="G241" s="122" t="s">
        <v>12200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5269</v>
      </c>
      <c r="B242" s="122" t="s">
        <v>5692</v>
      </c>
      <c r="C242" s="116">
        <v>1</v>
      </c>
      <c r="D242" s="223">
        <v>4892.9207999999999</v>
      </c>
      <c r="F242" s="122" t="s">
        <v>12201</v>
      </c>
      <c r="G242" s="122" t="s">
        <v>12202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5270</v>
      </c>
      <c r="B243" s="122" t="s">
        <v>5693</v>
      </c>
      <c r="C243" s="116">
        <v>1</v>
      </c>
      <c r="D243" s="223">
        <v>5059.2425999999996</v>
      </c>
      <c r="F243" s="122" t="s">
        <v>8763</v>
      </c>
      <c r="G243" s="122" t="s">
        <v>11359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5266</v>
      </c>
      <c r="B244" s="122" t="s">
        <v>5694</v>
      </c>
      <c r="C244" s="116">
        <v>1</v>
      </c>
      <c r="D244" s="223">
        <v>7716.8441000000003</v>
      </c>
      <c r="F244" s="122" t="s">
        <v>8764</v>
      </c>
      <c r="G244" s="122" t="s">
        <v>11360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6669</v>
      </c>
      <c r="B245" s="122" t="s">
        <v>6670</v>
      </c>
      <c r="C245" s="116">
        <v>1</v>
      </c>
      <c r="D245" s="223">
        <v>7895.6799000000001</v>
      </c>
      <c r="F245" s="122" t="s">
        <v>8765</v>
      </c>
      <c r="G245" s="122" t="s">
        <v>11361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5268</v>
      </c>
      <c r="B246" s="122" t="s">
        <v>5695</v>
      </c>
      <c r="C246" s="116">
        <v>1</v>
      </c>
      <c r="D246" s="223">
        <v>1556.6939</v>
      </c>
      <c r="F246" s="122" t="s">
        <v>6055</v>
      </c>
      <c r="G246" s="122" t="s">
        <v>11362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5288</v>
      </c>
      <c r="B247" s="122" t="s">
        <v>5696</v>
      </c>
      <c r="C247" s="116">
        <v>1</v>
      </c>
      <c r="D247" s="223">
        <v>1877.7557999999999</v>
      </c>
      <c r="F247" s="122" t="s">
        <v>6056</v>
      </c>
      <c r="G247" s="122" t="s">
        <v>11363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5287</v>
      </c>
      <c r="B248" s="122" t="s">
        <v>5697</v>
      </c>
      <c r="C248" s="116">
        <v>1</v>
      </c>
      <c r="D248" s="223">
        <v>2685.8434999999999</v>
      </c>
      <c r="F248" s="122" t="s">
        <v>6057</v>
      </c>
      <c r="G248" s="122" t="s">
        <v>11364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5286</v>
      </c>
      <c r="B249" s="122" t="s">
        <v>5698</v>
      </c>
      <c r="C249" s="116">
        <v>1</v>
      </c>
      <c r="D249" s="223">
        <v>2430.6075999999998</v>
      </c>
      <c r="F249" s="122" t="s">
        <v>15041</v>
      </c>
      <c r="G249" s="122" t="s">
        <v>15042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5285</v>
      </c>
      <c r="B250" s="122" t="s">
        <v>5699</v>
      </c>
      <c r="C250" s="116">
        <v>1</v>
      </c>
      <c r="D250" s="223">
        <v>2330.5113999999999</v>
      </c>
      <c r="F250" s="122" t="s">
        <v>6058</v>
      </c>
      <c r="G250" s="122" t="s">
        <v>6059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5284</v>
      </c>
      <c r="B251" s="122" t="s">
        <v>5700</v>
      </c>
      <c r="C251" s="116">
        <v>1</v>
      </c>
      <c r="D251" s="223">
        <v>2070.6044999999999</v>
      </c>
      <c r="F251" s="122" t="s">
        <v>6060</v>
      </c>
      <c r="G251" s="122" t="s">
        <v>6061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5283</v>
      </c>
      <c r="B252" s="122" t="s">
        <v>5701</v>
      </c>
      <c r="C252" s="116">
        <v>1</v>
      </c>
      <c r="D252" s="223">
        <v>2008.5501999999999</v>
      </c>
      <c r="F252" s="122" t="s">
        <v>6062</v>
      </c>
      <c r="G252" s="122" t="s">
        <v>11365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12051</v>
      </c>
      <c r="B253" s="122" t="s">
        <v>12052</v>
      </c>
      <c r="C253" s="116">
        <v>1</v>
      </c>
      <c r="D253" s="223">
        <v>5218.5537999999997</v>
      </c>
      <c r="F253" s="122" t="s">
        <v>6063</v>
      </c>
      <c r="G253" s="122" t="s">
        <v>11366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12053</v>
      </c>
      <c r="B254" s="122" t="s">
        <v>12054</v>
      </c>
      <c r="C254" s="116">
        <v>1</v>
      </c>
      <c r="D254" s="223">
        <v>14399.1477</v>
      </c>
      <c r="F254" s="122" t="s">
        <v>6064</v>
      </c>
      <c r="G254" s="122" t="s">
        <v>8254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12055</v>
      </c>
      <c r="B255" s="122" t="s">
        <v>12056</v>
      </c>
      <c r="C255" s="116">
        <v>1</v>
      </c>
      <c r="D255" s="223">
        <v>13876.969300000001</v>
      </c>
      <c r="F255" s="122" t="s">
        <v>6065</v>
      </c>
      <c r="G255" s="122" t="s">
        <v>6066</v>
      </c>
      <c r="H255" s="116">
        <v>1</v>
      </c>
      <c r="I255" s="223">
        <v>105840</v>
      </c>
    </row>
    <row r="256" spans="1:9" ht="8.4499999999999993" customHeight="1" x14ac:dyDescent="0.2">
      <c r="A256" s="122" t="s">
        <v>12057</v>
      </c>
      <c r="B256" s="122" t="s">
        <v>12058</v>
      </c>
      <c r="C256" s="116">
        <v>1</v>
      </c>
      <c r="D256" s="223">
        <v>17999.794300000001</v>
      </c>
      <c r="F256" s="122" t="s">
        <v>6067</v>
      </c>
      <c r="G256" s="122" t="s">
        <v>6068</v>
      </c>
      <c r="H256" s="116">
        <v>1</v>
      </c>
      <c r="I256" s="223">
        <v>157976</v>
      </c>
    </row>
    <row r="257" spans="1:9" ht="8.4499999999999993" customHeight="1" x14ac:dyDescent="0.2">
      <c r="A257" s="122" t="s">
        <v>12059</v>
      </c>
      <c r="B257" s="122" t="s">
        <v>12060</v>
      </c>
      <c r="C257" s="116">
        <v>1</v>
      </c>
      <c r="D257" s="223">
        <v>17338.620299999999</v>
      </c>
      <c r="F257" s="122" t="s">
        <v>5551</v>
      </c>
      <c r="G257" s="122" t="s">
        <v>5552</v>
      </c>
      <c r="H257" s="116">
        <v>1</v>
      </c>
      <c r="I257" s="223">
        <v>117012</v>
      </c>
    </row>
    <row r="258" spans="1:9" ht="8.4499999999999993" customHeight="1" x14ac:dyDescent="0.2">
      <c r="A258" s="122" t="s">
        <v>12061</v>
      </c>
      <c r="B258" s="122" t="s">
        <v>12062</v>
      </c>
      <c r="C258" s="116">
        <v>1</v>
      </c>
      <c r="D258" s="223">
        <v>13876.969300000001</v>
      </c>
      <c r="F258" s="122" t="s">
        <v>5215</v>
      </c>
      <c r="G258" s="122" t="s">
        <v>15742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12063</v>
      </c>
      <c r="B259" s="122" t="s">
        <v>12064</v>
      </c>
      <c r="C259" s="116">
        <v>1</v>
      </c>
      <c r="D259" s="223">
        <v>13876.969300000001</v>
      </c>
      <c r="F259" s="122" t="s">
        <v>5417</v>
      </c>
      <c r="G259" s="122" t="s">
        <v>5941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12065</v>
      </c>
      <c r="B260" s="122" t="s">
        <v>12066</v>
      </c>
      <c r="C260" s="116">
        <v>1</v>
      </c>
      <c r="D260" s="223">
        <v>13876.969300000001</v>
      </c>
      <c r="F260" s="122" t="s">
        <v>10253</v>
      </c>
      <c r="G260" s="122" t="s">
        <v>10254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12067</v>
      </c>
      <c r="B261" s="122" t="s">
        <v>12068</v>
      </c>
      <c r="C261" s="116">
        <v>1</v>
      </c>
      <c r="D261" s="223">
        <v>13876.969300000001</v>
      </c>
      <c r="F261" s="122" t="s">
        <v>5418</v>
      </c>
      <c r="G261" s="122" t="s">
        <v>5942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12069</v>
      </c>
      <c r="B262" s="122" t="s">
        <v>12070</v>
      </c>
      <c r="C262" s="116">
        <v>1</v>
      </c>
      <c r="D262" s="223">
        <v>13876.969300000001</v>
      </c>
      <c r="F262" s="122" t="s">
        <v>16792</v>
      </c>
      <c r="G262" s="122" t="s">
        <v>16793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12071</v>
      </c>
      <c r="B263" s="122" t="s">
        <v>12072</v>
      </c>
      <c r="C263" s="116">
        <v>1</v>
      </c>
      <c r="D263" s="223">
        <v>15788.5707</v>
      </c>
      <c r="F263" s="122" t="s">
        <v>4448</v>
      </c>
      <c r="G263" s="122" t="s">
        <v>11622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12073</v>
      </c>
      <c r="B264" s="122" t="s">
        <v>12074</v>
      </c>
      <c r="C264" s="116">
        <v>1</v>
      </c>
      <c r="D264" s="223">
        <v>20665.647000000001</v>
      </c>
      <c r="F264" s="122" t="s">
        <v>8693</v>
      </c>
      <c r="G264" s="122" t="s">
        <v>16099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12075</v>
      </c>
      <c r="B265" s="122" t="s">
        <v>12076</v>
      </c>
      <c r="C265" s="116">
        <v>1</v>
      </c>
      <c r="D265" s="223">
        <v>20242.174200000001</v>
      </c>
      <c r="F265" s="122" t="s">
        <v>4449</v>
      </c>
      <c r="G265" s="122" t="s">
        <v>16219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12077</v>
      </c>
      <c r="B266" s="122" t="s">
        <v>12078</v>
      </c>
      <c r="C266" s="116">
        <v>1</v>
      </c>
      <c r="D266" s="223">
        <v>19415.2196</v>
      </c>
      <c r="F266" s="122" t="s">
        <v>10363</v>
      </c>
      <c r="G266" s="122" t="s">
        <v>16648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12079</v>
      </c>
      <c r="B267" s="122" t="s">
        <v>12080</v>
      </c>
      <c r="C267" s="116">
        <v>1</v>
      </c>
      <c r="D267" s="223">
        <v>15953.9599</v>
      </c>
      <c r="F267" s="122" t="s">
        <v>9099</v>
      </c>
      <c r="G267" s="122" t="s">
        <v>9100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12081</v>
      </c>
      <c r="B268" s="122" t="s">
        <v>12082</v>
      </c>
      <c r="C268" s="116">
        <v>1</v>
      </c>
      <c r="D268" s="223">
        <v>15953.9599</v>
      </c>
      <c r="F268" s="122" t="s">
        <v>9101</v>
      </c>
      <c r="G268" s="122" t="s">
        <v>9102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12083</v>
      </c>
      <c r="B269" s="122" t="s">
        <v>12084</v>
      </c>
      <c r="C269" s="116">
        <v>1</v>
      </c>
      <c r="D269" s="223">
        <v>15953.9599</v>
      </c>
      <c r="F269" s="122" t="s">
        <v>9103</v>
      </c>
      <c r="G269" s="122" t="s">
        <v>9104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12085</v>
      </c>
      <c r="B270" s="122" t="s">
        <v>12086</v>
      </c>
      <c r="C270" s="116">
        <v>1</v>
      </c>
      <c r="D270" s="223">
        <v>15788.5707</v>
      </c>
      <c r="F270" s="122" t="s">
        <v>9105</v>
      </c>
      <c r="G270" s="122" t="s">
        <v>9106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12087</v>
      </c>
      <c r="B271" s="122" t="s">
        <v>12088</v>
      </c>
      <c r="C271" s="116">
        <v>1</v>
      </c>
      <c r="D271" s="223">
        <v>15788.5707</v>
      </c>
      <c r="F271" s="122" t="s">
        <v>9107</v>
      </c>
      <c r="G271" s="122" t="s">
        <v>9108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12089</v>
      </c>
      <c r="B272" s="122" t="s">
        <v>12090</v>
      </c>
      <c r="C272" s="116">
        <v>1</v>
      </c>
      <c r="D272" s="223">
        <v>19617.376799999998</v>
      </c>
      <c r="F272" s="122" t="s">
        <v>9109</v>
      </c>
      <c r="G272" s="122" t="s">
        <v>9110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12091</v>
      </c>
      <c r="B273" s="122" t="s">
        <v>12092</v>
      </c>
      <c r="C273" s="116">
        <v>1</v>
      </c>
      <c r="D273" s="223">
        <v>14842.7696</v>
      </c>
      <c r="F273" s="122" t="s">
        <v>16075</v>
      </c>
      <c r="G273" s="122" t="s">
        <v>16076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12093</v>
      </c>
      <c r="B274" s="122" t="s">
        <v>12094</v>
      </c>
      <c r="C274" s="116">
        <v>1</v>
      </c>
      <c r="D274" s="223">
        <v>18698.527300000002</v>
      </c>
      <c r="F274" s="122" t="s">
        <v>5289</v>
      </c>
      <c r="G274" s="122" t="s">
        <v>8255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12095</v>
      </c>
      <c r="B275" s="122" t="s">
        <v>12096</v>
      </c>
      <c r="C275" s="116">
        <v>1</v>
      </c>
      <c r="D275" s="223">
        <v>68430.028300000005</v>
      </c>
      <c r="F275" s="122" t="s">
        <v>8766</v>
      </c>
      <c r="G275" s="122" t="s">
        <v>8767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12097</v>
      </c>
      <c r="B276" s="122" t="s">
        <v>12098</v>
      </c>
      <c r="C276" s="116">
        <v>1</v>
      </c>
      <c r="D276" s="223">
        <v>9309.1152999999995</v>
      </c>
      <c r="F276" s="122" t="s">
        <v>8718</v>
      </c>
      <c r="G276" s="122" t="s">
        <v>8719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12099</v>
      </c>
      <c r="B277" s="122" t="s">
        <v>12100</v>
      </c>
      <c r="C277" s="116">
        <v>1</v>
      </c>
      <c r="D277" s="223">
        <v>13344.4499</v>
      </c>
      <c r="F277" s="122" t="s">
        <v>8768</v>
      </c>
      <c r="G277" s="122" t="s">
        <v>8769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8770</v>
      </c>
      <c r="B278" s="122" t="s">
        <v>8771</v>
      </c>
      <c r="C278" s="116">
        <v>1</v>
      </c>
      <c r="D278" s="223">
        <v>39487.0838</v>
      </c>
      <c r="F278" s="122" t="s">
        <v>12293</v>
      </c>
      <c r="G278" s="122" t="s">
        <v>12294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5290</v>
      </c>
      <c r="B279" s="122" t="s">
        <v>5943</v>
      </c>
      <c r="C279" s="116">
        <v>1</v>
      </c>
      <c r="D279" s="223">
        <v>54561.043700000002</v>
      </c>
      <c r="F279" s="122" t="s">
        <v>12295</v>
      </c>
      <c r="G279" s="122" t="s">
        <v>12296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8772</v>
      </c>
      <c r="B280" s="122" t="s">
        <v>10904</v>
      </c>
      <c r="C280" s="116">
        <v>1</v>
      </c>
      <c r="D280" s="223">
        <v>41514.567600000002</v>
      </c>
      <c r="F280" s="122" t="s">
        <v>12297</v>
      </c>
      <c r="G280" s="122" t="s">
        <v>12298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8773</v>
      </c>
      <c r="B281" s="122" t="s">
        <v>8774</v>
      </c>
      <c r="C281" s="116">
        <v>1</v>
      </c>
      <c r="D281" s="223">
        <v>23519.852200000001</v>
      </c>
      <c r="F281" s="122" t="s">
        <v>12299</v>
      </c>
      <c r="G281" s="122" t="s">
        <v>12300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8720</v>
      </c>
      <c r="B282" s="122" t="s">
        <v>8721</v>
      </c>
      <c r="C282" s="116">
        <v>1</v>
      </c>
      <c r="D282" s="223">
        <v>28479.2817</v>
      </c>
      <c r="F282" s="122" t="s">
        <v>12301</v>
      </c>
      <c r="G282" s="122" t="s">
        <v>12302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8775</v>
      </c>
      <c r="B283" s="122" t="s">
        <v>8776</v>
      </c>
      <c r="C283" s="116">
        <v>1</v>
      </c>
      <c r="D283" s="223">
        <v>11235.545400000001</v>
      </c>
      <c r="F283" s="122" t="s">
        <v>12303</v>
      </c>
      <c r="G283" s="122" t="s">
        <v>12304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8722</v>
      </c>
      <c r="B284" s="122" t="s">
        <v>8723</v>
      </c>
      <c r="C284" s="116">
        <v>1</v>
      </c>
      <c r="D284" s="223">
        <v>10948.861800000001</v>
      </c>
      <c r="F284" s="122" t="s">
        <v>12305</v>
      </c>
      <c r="G284" s="122" t="s">
        <v>12306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8777</v>
      </c>
      <c r="B285" s="122" t="s">
        <v>8778</v>
      </c>
      <c r="C285" s="116">
        <v>1</v>
      </c>
      <c r="D285" s="223">
        <v>30049.3639</v>
      </c>
      <c r="F285" s="122" t="s">
        <v>12307</v>
      </c>
      <c r="G285" s="122" t="s">
        <v>12308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8779</v>
      </c>
      <c r="B286" s="122" t="s">
        <v>8780</v>
      </c>
      <c r="C286" s="116">
        <v>1</v>
      </c>
      <c r="D286" s="223">
        <v>2451.556</v>
      </c>
      <c r="F286" s="122" t="s">
        <v>12309</v>
      </c>
      <c r="G286" s="122" t="s">
        <v>12310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10255</v>
      </c>
      <c r="B287" s="122" t="s">
        <v>10256</v>
      </c>
      <c r="C287" s="116">
        <v>1</v>
      </c>
      <c r="D287" s="223">
        <v>54627.935400000002</v>
      </c>
      <c r="F287" s="122" t="s">
        <v>12311</v>
      </c>
      <c r="G287" s="122" t="s">
        <v>12312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8781</v>
      </c>
      <c r="B288" s="122" t="s">
        <v>8782</v>
      </c>
      <c r="C288" s="116">
        <v>1</v>
      </c>
      <c r="D288" s="223">
        <v>35606.664299999997</v>
      </c>
      <c r="F288" s="122" t="s">
        <v>12313</v>
      </c>
      <c r="G288" s="122" t="s">
        <v>12314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8783</v>
      </c>
      <c r="B289" s="122" t="s">
        <v>8784</v>
      </c>
      <c r="C289" s="116">
        <v>1</v>
      </c>
      <c r="D289" s="223">
        <v>65211.257299999997</v>
      </c>
      <c r="F289" s="122" t="s">
        <v>12315</v>
      </c>
      <c r="G289" s="122" t="s">
        <v>12316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8785</v>
      </c>
      <c r="B290" s="122" t="s">
        <v>8786</v>
      </c>
      <c r="C290" s="116">
        <v>1</v>
      </c>
      <c r="D290" s="223">
        <v>25184.094000000001</v>
      </c>
      <c r="F290" s="122" t="s">
        <v>12317</v>
      </c>
      <c r="G290" s="122" t="s">
        <v>12318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8787</v>
      </c>
      <c r="B291" s="122" t="s">
        <v>8788</v>
      </c>
      <c r="C291" s="116">
        <v>1</v>
      </c>
      <c r="D291" s="223">
        <v>29946.0206</v>
      </c>
      <c r="F291" s="122" t="s">
        <v>12319</v>
      </c>
      <c r="G291" s="122" t="s">
        <v>12320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8789</v>
      </c>
      <c r="B292" s="122" t="s">
        <v>8790</v>
      </c>
      <c r="C292" s="116">
        <v>1</v>
      </c>
      <c r="D292" s="223">
        <v>23932.084699999999</v>
      </c>
      <c r="F292" s="122" t="s">
        <v>12321</v>
      </c>
      <c r="G292" s="122" t="s">
        <v>12322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8791</v>
      </c>
      <c r="B293" s="122" t="s">
        <v>8792</v>
      </c>
      <c r="C293" s="116">
        <v>1</v>
      </c>
      <c r="D293" s="223">
        <v>27731.366600000001</v>
      </c>
      <c r="F293" s="122" t="s">
        <v>12323</v>
      </c>
      <c r="G293" s="122" t="s">
        <v>12324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8793</v>
      </c>
      <c r="B294" s="122" t="s">
        <v>8794</v>
      </c>
      <c r="C294" s="116">
        <v>1</v>
      </c>
      <c r="D294" s="223">
        <v>23298.619900000002</v>
      </c>
      <c r="F294" s="122" t="s">
        <v>12325</v>
      </c>
      <c r="G294" s="122" t="s">
        <v>12326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8795</v>
      </c>
      <c r="B295" s="122" t="s">
        <v>8796</v>
      </c>
      <c r="C295" s="116">
        <v>1</v>
      </c>
      <c r="D295" s="223">
        <v>7745.6855999999998</v>
      </c>
      <c r="F295" s="122" t="s">
        <v>12327</v>
      </c>
      <c r="G295" s="122" t="s">
        <v>12328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5291</v>
      </c>
      <c r="B296" s="122" t="s">
        <v>5702</v>
      </c>
      <c r="C296" s="116">
        <v>1</v>
      </c>
      <c r="D296" s="223">
        <v>2072.4529000000002</v>
      </c>
      <c r="F296" s="122" t="s">
        <v>12329</v>
      </c>
      <c r="G296" s="122" t="s">
        <v>12330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5292</v>
      </c>
      <c r="B297" s="122" t="s">
        <v>5944</v>
      </c>
      <c r="C297" s="116">
        <v>1</v>
      </c>
      <c r="D297" s="223">
        <v>602.0838</v>
      </c>
      <c r="F297" s="122" t="s">
        <v>12331</v>
      </c>
      <c r="G297" s="122" t="s">
        <v>12332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5293</v>
      </c>
      <c r="B298" s="122" t="s">
        <v>5703</v>
      </c>
      <c r="C298" s="116">
        <v>1</v>
      </c>
      <c r="D298" s="223">
        <v>14827.099899999999</v>
      </c>
      <c r="F298" s="122" t="s">
        <v>12333</v>
      </c>
      <c r="G298" s="122" t="s">
        <v>12334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5295</v>
      </c>
      <c r="B299" s="122" t="s">
        <v>11367</v>
      </c>
      <c r="C299" s="116">
        <v>1</v>
      </c>
      <c r="D299" s="223">
        <v>34550.342900000003</v>
      </c>
      <c r="F299" s="122" t="s">
        <v>12335</v>
      </c>
      <c r="G299" s="122" t="s">
        <v>12336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5294</v>
      </c>
      <c r="B300" s="122" t="s">
        <v>11368</v>
      </c>
      <c r="C300" s="116">
        <v>1</v>
      </c>
      <c r="D300" s="223">
        <v>21570.858400000001</v>
      </c>
      <c r="F300" s="122" t="s">
        <v>12337</v>
      </c>
      <c r="G300" s="122" t="s">
        <v>12338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5297</v>
      </c>
      <c r="B301" s="122" t="s">
        <v>11369</v>
      </c>
      <c r="C301" s="116">
        <v>1</v>
      </c>
      <c r="D301" s="223">
        <v>11113.7348</v>
      </c>
      <c r="F301" s="122" t="s">
        <v>12339</v>
      </c>
      <c r="G301" s="122" t="s">
        <v>12340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5298</v>
      </c>
      <c r="B302" s="122" t="s">
        <v>11370</v>
      </c>
      <c r="C302" s="116">
        <v>1</v>
      </c>
      <c r="D302" s="223">
        <v>13828.9445</v>
      </c>
      <c r="F302" s="122" t="s">
        <v>12341</v>
      </c>
      <c r="G302" s="122" t="s">
        <v>12342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5296</v>
      </c>
      <c r="B303" s="122" t="s">
        <v>11371</v>
      </c>
      <c r="C303" s="116">
        <v>1</v>
      </c>
      <c r="D303" s="223">
        <v>8019.5054</v>
      </c>
      <c r="F303" s="122" t="s">
        <v>12343</v>
      </c>
      <c r="G303" s="122" t="s">
        <v>12344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5300</v>
      </c>
      <c r="B304" s="122" t="s">
        <v>5704</v>
      </c>
      <c r="C304" s="116">
        <v>1</v>
      </c>
      <c r="D304" s="223">
        <v>14972.015299999999</v>
      </c>
      <c r="F304" s="122" t="s">
        <v>4431</v>
      </c>
      <c r="G304" s="122" t="s">
        <v>12345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5299</v>
      </c>
      <c r="B305" s="122" t="s">
        <v>5705</v>
      </c>
      <c r="C305" s="116">
        <v>1</v>
      </c>
      <c r="D305" s="223">
        <v>11499.432199999999</v>
      </c>
      <c r="F305" s="122" t="s">
        <v>10898</v>
      </c>
      <c r="G305" s="122" t="s">
        <v>12346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16882</v>
      </c>
      <c r="B306" s="122" t="s">
        <v>16883</v>
      </c>
      <c r="C306" s="116">
        <v>1</v>
      </c>
      <c r="D306" s="223">
        <v>5627.16</v>
      </c>
      <c r="F306" s="122" t="s">
        <v>4432</v>
      </c>
      <c r="G306" s="122" t="s">
        <v>12347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16884</v>
      </c>
      <c r="B307" s="122" t="s">
        <v>16885</v>
      </c>
      <c r="C307" s="116">
        <v>1</v>
      </c>
      <c r="D307" s="223">
        <v>5627.16</v>
      </c>
      <c r="F307" s="122" t="s">
        <v>4433</v>
      </c>
      <c r="G307" s="122" t="s">
        <v>12348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5301</v>
      </c>
      <c r="B308" s="122" t="s">
        <v>5706</v>
      </c>
      <c r="C308" s="116">
        <v>1</v>
      </c>
      <c r="D308" s="223">
        <v>2998.0715</v>
      </c>
      <c r="F308" s="122" t="s">
        <v>4434</v>
      </c>
      <c r="G308" s="122" t="s">
        <v>12349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5311</v>
      </c>
      <c r="B309" s="122" t="s">
        <v>16811</v>
      </c>
      <c r="C309" s="116">
        <v>1</v>
      </c>
      <c r="D309" s="223">
        <v>6376.4784</v>
      </c>
      <c r="F309" s="122" t="s">
        <v>12350</v>
      </c>
      <c r="G309" s="122" t="s">
        <v>12351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5312</v>
      </c>
      <c r="B310" s="122" t="s">
        <v>16812</v>
      </c>
      <c r="C310" s="116">
        <v>1</v>
      </c>
      <c r="D310" s="223">
        <v>8337.7448000000004</v>
      </c>
      <c r="F310" s="122" t="s">
        <v>11090</v>
      </c>
      <c r="G310" s="122" t="s">
        <v>16471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5307</v>
      </c>
      <c r="B311" s="122" t="s">
        <v>8256</v>
      </c>
      <c r="C311" s="116">
        <v>1</v>
      </c>
      <c r="D311" s="223">
        <v>10076.1304</v>
      </c>
      <c r="F311" s="122" t="s">
        <v>11091</v>
      </c>
      <c r="G311" s="122" t="s">
        <v>16472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5308</v>
      </c>
      <c r="B312" s="122" t="s">
        <v>8257</v>
      </c>
      <c r="C312" s="116">
        <v>1</v>
      </c>
      <c r="D312" s="223">
        <v>13577.5052</v>
      </c>
      <c r="F312" s="122" t="s">
        <v>12352</v>
      </c>
      <c r="G312" s="122" t="s">
        <v>12353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5310</v>
      </c>
      <c r="B313" s="122" t="s">
        <v>8258</v>
      </c>
      <c r="C313" s="116">
        <v>1</v>
      </c>
      <c r="D313" s="223">
        <v>19247.882000000001</v>
      </c>
      <c r="F313" s="122" t="s">
        <v>12354</v>
      </c>
      <c r="G313" s="122" t="s">
        <v>12355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5309</v>
      </c>
      <c r="B314" s="122" t="s">
        <v>8259</v>
      </c>
      <c r="C314" s="116">
        <v>1</v>
      </c>
      <c r="D314" s="223">
        <v>29124.977500000001</v>
      </c>
      <c r="F314" s="122" t="s">
        <v>12356</v>
      </c>
      <c r="G314" s="122" t="s">
        <v>12357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5303</v>
      </c>
      <c r="B315" s="122" t="s">
        <v>8260</v>
      </c>
      <c r="C315" s="116">
        <v>1</v>
      </c>
      <c r="D315" s="223">
        <v>23442.111499999999</v>
      </c>
      <c r="F315" s="122" t="s">
        <v>12358</v>
      </c>
      <c r="G315" s="122" t="s">
        <v>12359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5304</v>
      </c>
      <c r="B316" s="122" t="s">
        <v>8261</v>
      </c>
      <c r="C316" s="116">
        <v>1</v>
      </c>
      <c r="D316" s="223">
        <v>31588.006799999999</v>
      </c>
      <c r="F316" s="122" t="s">
        <v>12360</v>
      </c>
      <c r="G316" s="122" t="s">
        <v>12361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5305</v>
      </c>
      <c r="B317" s="122" t="s">
        <v>16813</v>
      </c>
      <c r="C317" s="116">
        <v>1</v>
      </c>
      <c r="D317" s="223">
        <v>50557.381500000003</v>
      </c>
      <c r="F317" s="122" t="s">
        <v>12362</v>
      </c>
      <c r="G317" s="122" t="s">
        <v>12363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5306</v>
      </c>
      <c r="B318" s="122" t="s">
        <v>16814</v>
      </c>
      <c r="C318" s="116">
        <v>1</v>
      </c>
      <c r="D318" s="223">
        <v>75695.490600000005</v>
      </c>
      <c r="F318" s="122" t="s">
        <v>12364</v>
      </c>
      <c r="G318" s="122" t="s">
        <v>12365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5302</v>
      </c>
      <c r="B319" s="122" t="s">
        <v>8262</v>
      </c>
      <c r="C319" s="116">
        <v>1</v>
      </c>
      <c r="D319" s="223">
        <v>20043.663799999998</v>
      </c>
      <c r="F319" s="122" t="s">
        <v>5320</v>
      </c>
      <c r="G319" s="122" t="s">
        <v>8263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5313</v>
      </c>
      <c r="B320" s="122" t="s">
        <v>5945</v>
      </c>
      <c r="C320" s="116">
        <v>1</v>
      </c>
      <c r="D320" s="223">
        <v>992.33550000000002</v>
      </c>
      <c r="F320" s="122" t="s">
        <v>5319</v>
      </c>
      <c r="G320" s="122" t="s">
        <v>8264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5315</v>
      </c>
      <c r="B321" s="122" t="s">
        <v>5946</v>
      </c>
      <c r="C321" s="116">
        <v>1</v>
      </c>
      <c r="D321" s="223">
        <v>1205.8079</v>
      </c>
      <c r="F321" s="122" t="s">
        <v>5317</v>
      </c>
      <c r="G321" s="122" t="s">
        <v>8265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5314</v>
      </c>
      <c r="B322" s="122" t="s">
        <v>5947</v>
      </c>
      <c r="C322" s="116">
        <v>1</v>
      </c>
      <c r="D322" s="223">
        <v>1345.8108999999999</v>
      </c>
      <c r="F322" s="122" t="s">
        <v>5316</v>
      </c>
      <c r="G322" s="122" t="s">
        <v>8266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12203</v>
      </c>
      <c r="B323" s="122" t="s">
        <v>12204</v>
      </c>
      <c r="C323" s="116">
        <v>1</v>
      </c>
      <c r="D323" s="223">
        <v>1612.3620000000001</v>
      </c>
      <c r="F323" s="122" t="s">
        <v>5318</v>
      </c>
      <c r="G323" s="122" t="s">
        <v>8267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12205</v>
      </c>
      <c r="B324" s="122" t="s">
        <v>12206</v>
      </c>
      <c r="C324" s="116">
        <v>1</v>
      </c>
      <c r="D324" s="223">
        <v>15767.0311</v>
      </c>
      <c r="F324" s="122" t="s">
        <v>6982</v>
      </c>
      <c r="G324" s="122" t="s">
        <v>6983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12207</v>
      </c>
      <c r="B325" s="122" t="s">
        <v>12208</v>
      </c>
      <c r="C325" s="116">
        <v>1</v>
      </c>
      <c r="D325" s="223">
        <v>19273.684600000001</v>
      </c>
      <c r="F325" s="122" t="s">
        <v>5321</v>
      </c>
      <c r="G325" s="122" t="s">
        <v>5707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12209</v>
      </c>
      <c r="B326" s="122" t="s">
        <v>12210</v>
      </c>
      <c r="C326" s="116">
        <v>1</v>
      </c>
      <c r="D326" s="223">
        <v>12596.160099999999</v>
      </c>
      <c r="F326" s="122" t="s">
        <v>5322</v>
      </c>
      <c r="G326" s="122" t="s">
        <v>5708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12211</v>
      </c>
      <c r="B327" s="122" t="s">
        <v>12212</v>
      </c>
      <c r="C327" s="116">
        <v>1</v>
      </c>
      <c r="D327" s="223">
        <v>14569.299499999999</v>
      </c>
      <c r="F327" s="122" t="s">
        <v>5323</v>
      </c>
      <c r="G327" s="122" t="s">
        <v>5709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12213</v>
      </c>
      <c r="B328" s="122" t="s">
        <v>12214</v>
      </c>
      <c r="C328" s="116">
        <v>1</v>
      </c>
      <c r="D328" s="223">
        <v>16542.055899999999</v>
      </c>
      <c r="F328" s="122" t="s">
        <v>5324</v>
      </c>
      <c r="G328" s="122" t="s">
        <v>5710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12215</v>
      </c>
      <c r="B329" s="122" t="s">
        <v>12216</v>
      </c>
      <c r="C329" s="116">
        <v>1</v>
      </c>
      <c r="D329" s="223">
        <v>20639.494699999999</v>
      </c>
      <c r="F329" s="122" t="s">
        <v>5325</v>
      </c>
      <c r="G329" s="122" t="s">
        <v>5711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12217</v>
      </c>
      <c r="B330" s="122" t="s">
        <v>12218</v>
      </c>
      <c r="C330" s="116">
        <v>1</v>
      </c>
      <c r="D330" s="223">
        <v>27772.4058</v>
      </c>
      <c r="F330" s="122" t="s">
        <v>5326</v>
      </c>
      <c r="G330" s="122" t="s">
        <v>5712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12219</v>
      </c>
      <c r="B331" s="122" t="s">
        <v>12220</v>
      </c>
      <c r="C331" s="116">
        <v>1</v>
      </c>
      <c r="D331" s="223">
        <v>10320.709000000001</v>
      </c>
      <c r="F331" s="122" t="s">
        <v>5327</v>
      </c>
      <c r="G331" s="122" t="s">
        <v>5713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12221</v>
      </c>
      <c r="B332" s="122" t="s">
        <v>12222</v>
      </c>
      <c r="C332" s="116">
        <v>1</v>
      </c>
      <c r="D332" s="223">
        <v>9887.9110999999994</v>
      </c>
      <c r="F332" s="122" t="s">
        <v>5328</v>
      </c>
      <c r="G332" s="122" t="s">
        <v>5714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12223</v>
      </c>
      <c r="B333" s="122" t="s">
        <v>12224</v>
      </c>
      <c r="C333" s="116">
        <v>1</v>
      </c>
      <c r="D333" s="223">
        <v>9887.9110999999994</v>
      </c>
      <c r="F333" s="122" t="s">
        <v>5329</v>
      </c>
      <c r="G333" s="122" t="s">
        <v>5715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12225</v>
      </c>
      <c r="B334" s="122" t="s">
        <v>12226</v>
      </c>
      <c r="C334" s="116">
        <v>1</v>
      </c>
      <c r="D334" s="223">
        <v>9326.6582999999991</v>
      </c>
      <c r="F334" s="122" t="s">
        <v>5330</v>
      </c>
      <c r="G334" s="122" t="s">
        <v>5716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12227</v>
      </c>
      <c r="B335" s="122" t="s">
        <v>12228</v>
      </c>
      <c r="C335" s="116">
        <v>1</v>
      </c>
      <c r="D335" s="223">
        <v>9326.6582999999991</v>
      </c>
      <c r="F335" s="122" t="s">
        <v>5331</v>
      </c>
      <c r="G335" s="122" t="s">
        <v>5717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12229</v>
      </c>
      <c r="B336" s="122" t="s">
        <v>12230</v>
      </c>
      <c r="C336" s="116">
        <v>1</v>
      </c>
      <c r="D336" s="223">
        <v>13584.4408</v>
      </c>
      <c r="F336" s="122" t="s">
        <v>5332</v>
      </c>
      <c r="G336" s="122" t="s">
        <v>5718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12231</v>
      </c>
      <c r="B337" s="122" t="s">
        <v>12232</v>
      </c>
      <c r="C337" s="116">
        <v>1</v>
      </c>
      <c r="D337" s="223">
        <v>11270.706399999999</v>
      </c>
      <c r="F337" s="122" t="s">
        <v>5333</v>
      </c>
      <c r="G337" s="122" t="s">
        <v>5719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12233</v>
      </c>
      <c r="B338" s="122" t="s">
        <v>12234</v>
      </c>
      <c r="C338" s="116">
        <v>1</v>
      </c>
      <c r="D338" s="223">
        <v>11270.706399999999</v>
      </c>
      <c r="F338" s="122" t="s">
        <v>5334</v>
      </c>
      <c r="G338" s="122" t="s">
        <v>5720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12235</v>
      </c>
      <c r="B339" s="122" t="s">
        <v>12236</v>
      </c>
      <c r="C339" s="116">
        <v>1</v>
      </c>
      <c r="D339" s="223">
        <v>11270.706399999999</v>
      </c>
      <c r="F339" s="122" t="s">
        <v>5335</v>
      </c>
      <c r="G339" s="122" t="s">
        <v>5721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12237</v>
      </c>
      <c r="B340" s="122" t="s">
        <v>12238</v>
      </c>
      <c r="C340" s="116">
        <v>1</v>
      </c>
      <c r="D340" s="223">
        <v>10803.546700000001</v>
      </c>
      <c r="F340" s="122" t="s">
        <v>5336</v>
      </c>
      <c r="G340" s="122" t="s">
        <v>5722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12239</v>
      </c>
      <c r="B341" s="122" t="s">
        <v>12240</v>
      </c>
      <c r="C341" s="116">
        <v>1</v>
      </c>
      <c r="D341" s="223">
        <v>10803.546700000001</v>
      </c>
      <c r="F341" s="122" t="s">
        <v>5337</v>
      </c>
      <c r="G341" s="122" t="s">
        <v>5723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12241</v>
      </c>
      <c r="B342" s="122" t="s">
        <v>12242</v>
      </c>
      <c r="C342" s="116">
        <v>1</v>
      </c>
      <c r="D342" s="223">
        <v>10320.709000000001</v>
      </c>
      <c r="F342" s="122" t="s">
        <v>5338</v>
      </c>
      <c r="G342" s="122" t="s">
        <v>5724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12243</v>
      </c>
      <c r="B343" s="122" t="s">
        <v>12244</v>
      </c>
      <c r="C343" s="116">
        <v>1</v>
      </c>
      <c r="D343" s="223">
        <v>10320.709000000001</v>
      </c>
      <c r="F343" s="122" t="s">
        <v>5339</v>
      </c>
      <c r="G343" s="122" t="s">
        <v>5725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12245</v>
      </c>
      <c r="B344" s="122" t="s">
        <v>12246</v>
      </c>
      <c r="C344" s="116">
        <v>1</v>
      </c>
      <c r="D344" s="223">
        <v>10320.709000000001</v>
      </c>
      <c r="F344" s="122" t="s">
        <v>5340</v>
      </c>
      <c r="G344" s="122" t="s">
        <v>5726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12247</v>
      </c>
      <c r="B345" s="122" t="s">
        <v>12248</v>
      </c>
      <c r="C345" s="116">
        <v>1</v>
      </c>
      <c r="D345" s="223">
        <v>10320.709000000001</v>
      </c>
      <c r="F345" s="122" t="s">
        <v>5341</v>
      </c>
      <c r="G345" s="122" t="s">
        <v>5727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12249</v>
      </c>
      <c r="B346" s="122" t="s">
        <v>12250</v>
      </c>
      <c r="C346" s="116">
        <v>1</v>
      </c>
      <c r="D346" s="223">
        <v>9887.9110999999994</v>
      </c>
      <c r="F346" s="122" t="s">
        <v>5342</v>
      </c>
      <c r="G346" s="122" t="s">
        <v>5728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12251</v>
      </c>
      <c r="B347" s="122" t="s">
        <v>12252</v>
      </c>
      <c r="C347" s="116">
        <v>1</v>
      </c>
      <c r="D347" s="223">
        <v>9887.9110999999994</v>
      </c>
      <c r="F347" s="122" t="s">
        <v>5343</v>
      </c>
      <c r="G347" s="122" t="s">
        <v>5729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12253</v>
      </c>
      <c r="B348" s="122" t="s">
        <v>12254</v>
      </c>
      <c r="C348" s="116">
        <v>1</v>
      </c>
      <c r="D348" s="223">
        <v>10079.102800000001</v>
      </c>
      <c r="F348" s="122" t="s">
        <v>5344</v>
      </c>
      <c r="G348" s="122" t="s">
        <v>5730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12255</v>
      </c>
      <c r="B349" s="122" t="s">
        <v>12256</v>
      </c>
      <c r="C349" s="116">
        <v>1</v>
      </c>
      <c r="D349" s="223">
        <v>9326.6582999999991</v>
      </c>
      <c r="F349" s="122" t="s">
        <v>5345</v>
      </c>
      <c r="G349" s="122" t="s">
        <v>5731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12257</v>
      </c>
      <c r="B350" s="122" t="s">
        <v>12258</v>
      </c>
      <c r="C350" s="116">
        <v>1</v>
      </c>
      <c r="D350" s="223">
        <v>9047.7096999999994</v>
      </c>
      <c r="F350" s="122" t="s">
        <v>5346</v>
      </c>
      <c r="G350" s="122" t="s">
        <v>5732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12259</v>
      </c>
      <c r="B351" s="122" t="s">
        <v>12260</v>
      </c>
      <c r="C351" s="116">
        <v>1</v>
      </c>
      <c r="D351" s="223">
        <v>13584.4408</v>
      </c>
      <c r="F351" s="122" t="s">
        <v>5347</v>
      </c>
      <c r="G351" s="122" t="s">
        <v>5733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12261</v>
      </c>
      <c r="B352" s="122" t="s">
        <v>12262</v>
      </c>
      <c r="C352" s="116">
        <v>1</v>
      </c>
      <c r="D352" s="223">
        <v>13832.025100000001</v>
      </c>
      <c r="F352" s="122" t="s">
        <v>5348</v>
      </c>
      <c r="G352" s="122" t="s">
        <v>5734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12263</v>
      </c>
      <c r="B353" s="122" t="s">
        <v>12264</v>
      </c>
      <c r="C353" s="116">
        <v>1</v>
      </c>
      <c r="D353" s="223">
        <v>11270.706399999999</v>
      </c>
      <c r="F353" s="122" t="s">
        <v>5349</v>
      </c>
      <c r="G353" s="122" t="s">
        <v>5735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12265</v>
      </c>
      <c r="B354" s="122" t="s">
        <v>12266</v>
      </c>
      <c r="C354" s="116">
        <v>1</v>
      </c>
      <c r="D354" s="223">
        <v>11270.706399999999</v>
      </c>
      <c r="F354" s="122" t="s">
        <v>5350</v>
      </c>
      <c r="G354" s="122" t="s">
        <v>5736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12267</v>
      </c>
      <c r="B355" s="122" t="s">
        <v>12268</v>
      </c>
      <c r="C355" s="116">
        <v>1</v>
      </c>
      <c r="D355" s="223">
        <v>10803.546700000001</v>
      </c>
      <c r="F355" s="122" t="s">
        <v>5351</v>
      </c>
      <c r="G355" s="122" t="s">
        <v>5737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12269</v>
      </c>
      <c r="B356" s="122" t="s">
        <v>12270</v>
      </c>
      <c r="C356" s="116">
        <v>1</v>
      </c>
      <c r="D356" s="223">
        <v>10803.546700000001</v>
      </c>
      <c r="F356" s="122" t="s">
        <v>5352</v>
      </c>
      <c r="G356" s="122" t="s">
        <v>5738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12271</v>
      </c>
      <c r="B357" s="122" t="s">
        <v>12272</v>
      </c>
      <c r="C357" s="116">
        <v>1</v>
      </c>
      <c r="D357" s="223">
        <v>10803.546700000001</v>
      </c>
      <c r="F357" s="122" t="s">
        <v>5353</v>
      </c>
      <c r="G357" s="122" t="s">
        <v>5739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12273</v>
      </c>
      <c r="B358" s="122" t="s">
        <v>12274</v>
      </c>
      <c r="C358" s="116">
        <v>1</v>
      </c>
      <c r="D358" s="223">
        <v>10803.546700000001</v>
      </c>
      <c r="F358" s="122" t="s">
        <v>5354</v>
      </c>
      <c r="G358" s="122" t="s">
        <v>5740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12275</v>
      </c>
      <c r="B359" s="122" t="s">
        <v>12276</v>
      </c>
      <c r="C359" s="116">
        <v>1</v>
      </c>
      <c r="D359" s="223">
        <v>6867.84</v>
      </c>
      <c r="F359" s="122" t="s">
        <v>5355</v>
      </c>
      <c r="G359" s="122" t="s">
        <v>5741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12277</v>
      </c>
      <c r="B360" s="122" t="s">
        <v>12278</v>
      </c>
      <c r="C360" s="116">
        <v>1</v>
      </c>
      <c r="D360" s="223">
        <v>7546</v>
      </c>
      <c r="F360" s="122" t="s">
        <v>5356</v>
      </c>
      <c r="G360" s="122" t="s">
        <v>5742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12279</v>
      </c>
      <c r="B361" s="122" t="s">
        <v>12280</v>
      </c>
      <c r="C361" s="116">
        <v>1</v>
      </c>
      <c r="D361" s="223">
        <v>10087.14</v>
      </c>
      <c r="F361" s="122" t="s">
        <v>5357</v>
      </c>
      <c r="G361" s="122" t="s">
        <v>5743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12281</v>
      </c>
      <c r="B362" s="122" t="s">
        <v>12282</v>
      </c>
      <c r="C362" s="116">
        <v>1</v>
      </c>
      <c r="D362" s="223">
        <v>2642.3564000000001</v>
      </c>
      <c r="F362" s="122" t="s">
        <v>5358</v>
      </c>
      <c r="G362" s="122" t="s">
        <v>5744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12283</v>
      </c>
      <c r="B363" s="122" t="s">
        <v>12284</v>
      </c>
      <c r="C363" s="116">
        <v>1</v>
      </c>
      <c r="D363" s="223">
        <v>33267.576999999997</v>
      </c>
      <c r="F363" s="122" t="s">
        <v>5359</v>
      </c>
      <c r="G363" s="122" t="s">
        <v>5745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12285</v>
      </c>
      <c r="B364" s="122" t="s">
        <v>12286</v>
      </c>
      <c r="C364" s="116">
        <v>1</v>
      </c>
      <c r="D364" s="223">
        <v>42415.424500000001</v>
      </c>
      <c r="F364" s="122" t="s">
        <v>15416</v>
      </c>
      <c r="G364" s="122" t="s">
        <v>15417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12287</v>
      </c>
      <c r="B365" s="122" t="s">
        <v>12288</v>
      </c>
      <c r="C365" s="116">
        <v>1</v>
      </c>
      <c r="D365" s="223">
        <v>23382.322</v>
      </c>
      <c r="F365" s="122" t="s">
        <v>5360</v>
      </c>
      <c r="G365" s="122" t="s">
        <v>5746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12289</v>
      </c>
      <c r="B366" s="122" t="s">
        <v>12290</v>
      </c>
      <c r="C366" s="116">
        <v>1</v>
      </c>
      <c r="D366" s="223">
        <v>30287.806199999999</v>
      </c>
      <c r="F366" s="122" t="s">
        <v>5361</v>
      </c>
      <c r="G366" s="122" t="s">
        <v>5747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12291</v>
      </c>
      <c r="B367" s="122" t="s">
        <v>12292</v>
      </c>
      <c r="C367" s="116">
        <v>1</v>
      </c>
      <c r="D367" s="223">
        <v>17916.6584</v>
      </c>
      <c r="F367" s="122" t="s">
        <v>5362</v>
      </c>
      <c r="G367" s="122" t="s">
        <v>5748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5363</v>
      </c>
      <c r="B368" s="122" t="s">
        <v>5749</v>
      </c>
      <c r="C368" s="116">
        <v>1</v>
      </c>
      <c r="D368" s="223">
        <v>15566.255999999999</v>
      </c>
      <c r="F368" s="122" t="s">
        <v>12482</v>
      </c>
      <c r="G368" s="122" t="s">
        <v>12483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5364</v>
      </c>
      <c r="B369" s="122" t="s">
        <v>5750</v>
      </c>
      <c r="C369" s="116">
        <v>1</v>
      </c>
      <c r="D369" s="223">
        <v>16695.139200000001</v>
      </c>
      <c r="F369" s="122" t="s">
        <v>12484</v>
      </c>
      <c r="G369" s="122" t="s">
        <v>12485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5365</v>
      </c>
      <c r="B370" s="122" t="s">
        <v>5751</v>
      </c>
      <c r="C370" s="116">
        <v>1</v>
      </c>
      <c r="D370" s="223">
        <v>17705.941999999999</v>
      </c>
      <c r="F370" s="122" t="s">
        <v>12486</v>
      </c>
      <c r="G370" s="122" t="s">
        <v>12487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5366</v>
      </c>
      <c r="B371" s="122" t="s">
        <v>5752</v>
      </c>
      <c r="C371" s="116">
        <v>1</v>
      </c>
      <c r="D371" s="223">
        <v>18035.180199999999</v>
      </c>
      <c r="F371" s="122" t="s">
        <v>12488</v>
      </c>
      <c r="G371" s="122" t="s">
        <v>12489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5367</v>
      </c>
      <c r="B372" s="122" t="s">
        <v>5753</v>
      </c>
      <c r="C372" s="116">
        <v>1</v>
      </c>
      <c r="D372" s="223">
        <v>18458.652900000001</v>
      </c>
      <c r="F372" s="122" t="s">
        <v>12490</v>
      </c>
      <c r="G372" s="122" t="s">
        <v>12491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5368</v>
      </c>
      <c r="B373" s="122" t="s">
        <v>5754</v>
      </c>
      <c r="C373" s="116">
        <v>1</v>
      </c>
      <c r="D373" s="223">
        <v>18858.2798</v>
      </c>
      <c r="F373" s="122" t="s">
        <v>12492</v>
      </c>
      <c r="G373" s="122" t="s">
        <v>12493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5369</v>
      </c>
      <c r="B374" s="122" t="s">
        <v>5755</v>
      </c>
      <c r="C374" s="116">
        <v>1</v>
      </c>
      <c r="D374" s="223">
        <v>19140.6005</v>
      </c>
      <c r="F374" s="122" t="s">
        <v>12494</v>
      </c>
      <c r="G374" s="122" t="s">
        <v>12495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5370</v>
      </c>
      <c r="B375" s="122" t="s">
        <v>5756</v>
      </c>
      <c r="C375" s="116">
        <v>1</v>
      </c>
      <c r="D375" s="223">
        <v>19469.455699999999</v>
      </c>
      <c r="F375" s="122" t="s">
        <v>12496</v>
      </c>
      <c r="G375" s="122" t="s">
        <v>12497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5371</v>
      </c>
      <c r="B376" s="122" t="s">
        <v>5757</v>
      </c>
      <c r="C376" s="116">
        <v>1</v>
      </c>
      <c r="D376" s="223">
        <v>19892.928400000001</v>
      </c>
      <c r="F376" s="122" t="s">
        <v>12498</v>
      </c>
      <c r="G376" s="122" t="s">
        <v>12499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5372</v>
      </c>
      <c r="B377" s="122" t="s">
        <v>5758</v>
      </c>
      <c r="C377" s="116">
        <v>1</v>
      </c>
      <c r="D377" s="223">
        <v>20598.338899999999</v>
      </c>
      <c r="F377" s="122" t="s">
        <v>12500</v>
      </c>
      <c r="G377" s="122" t="s">
        <v>12501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5373</v>
      </c>
      <c r="B378" s="122" t="s">
        <v>5759</v>
      </c>
      <c r="C378" s="116">
        <v>1</v>
      </c>
      <c r="D378" s="223">
        <v>20927.577099999999</v>
      </c>
      <c r="F378" s="122" t="s">
        <v>12502</v>
      </c>
      <c r="G378" s="122" t="s">
        <v>12503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5374</v>
      </c>
      <c r="B379" s="122" t="s">
        <v>5760</v>
      </c>
      <c r="C379" s="116">
        <v>1</v>
      </c>
      <c r="D379" s="223">
        <v>21327.204000000002</v>
      </c>
      <c r="F379" s="122" t="s">
        <v>12504</v>
      </c>
      <c r="G379" s="122" t="s">
        <v>12505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5375</v>
      </c>
      <c r="B380" s="122" t="s">
        <v>5761</v>
      </c>
      <c r="C380" s="116">
        <v>1</v>
      </c>
      <c r="D380" s="223">
        <v>21609.524700000002</v>
      </c>
      <c r="F380" s="122" t="s">
        <v>12506</v>
      </c>
      <c r="G380" s="122" t="s">
        <v>12507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5376</v>
      </c>
      <c r="B381" s="122" t="s">
        <v>5762</v>
      </c>
      <c r="C381" s="116">
        <v>1</v>
      </c>
      <c r="D381" s="223">
        <v>22009.1515</v>
      </c>
      <c r="F381" s="122" t="s">
        <v>12508</v>
      </c>
      <c r="G381" s="122" t="s">
        <v>12509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5377</v>
      </c>
      <c r="B382" s="122" t="s">
        <v>5763</v>
      </c>
      <c r="C382" s="116">
        <v>1</v>
      </c>
      <c r="D382" s="223">
        <v>23466.89</v>
      </c>
      <c r="F382" s="122" t="s">
        <v>5380</v>
      </c>
      <c r="G382" s="122" t="s">
        <v>5766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5378</v>
      </c>
      <c r="B383" s="122" t="s">
        <v>5764</v>
      </c>
      <c r="C383" s="116">
        <v>1</v>
      </c>
      <c r="D383" s="223">
        <v>24101.911800000002</v>
      </c>
      <c r="F383" s="122" t="s">
        <v>5381</v>
      </c>
      <c r="G383" s="122" t="s">
        <v>5767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5379</v>
      </c>
      <c r="B384" s="122" t="s">
        <v>5765</v>
      </c>
      <c r="C384" s="116">
        <v>1</v>
      </c>
      <c r="D384" s="223">
        <v>24501.5386</v>
      </c>
      <c r="F384" s="122" t="s">
        <v>5382</v>
      </c>
      <c r="G384" s="122" t="s">
        <v>5768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8801</v>
      </c>
      <c r="B385" s="122" t="s">
        <v>8802</v>
      </c>
      <c r="C385" s="116">
        <v>1</v>
      </c>
      <c r="D385" s="223">
        <v>3740.6995999999999</v>
      </c>
      <c r="F385" s="122" t="s">
        <v>5383</v>
      </c>
      <c r="G385" s="122" t="s">
        <v>5769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8803</v>
      </c>
      <c r="B386" s="122" t="s">
        <v>8804</v>
      </c>
      <c r="C386" s="116">
        <v>1</v>
      </c>
      <c r="D386" s="223">
        <v>3740.6995999999999</v>
      </c>
      <c r="F386" s="122" t="s">
        <v>5384</v>
      </c>
      <c r="G386" s="122" t="s">
        <v>5770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8805</v>
      </c>
      <c r="B387" s="122" t="s">
        <v>8806</v>
      </c>
      <c r="C387" s="116">
        <v>1</v>
      </c>
      <c r="D387" s="223">
        <v>26723.136600000002</v>
      </c>
      <c r="F387" s="122" t="s">
        <v>5385</v>
      </c>
      <c r="G387" s="122" t="s">
        <v>5771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8807</v>
      </c>
      <c r="B388" s="122" t="s">
        <v>8808</v>
      </c>
      <c r="C388" s="116">
        <v>1</v>
      </c>
      <c r="D388" s="223">
        <v>11679.974899999999</v>
      </c>
      <c r="F388" s="122" t="s">
        <v>5386</v>
      </c>
      <c r="G388" s="122" t="s">
        <v>5772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8809</v>
      </c>
      <c r="B389" s="122" t="s">
        <v>8810</v>
      </c>
      <c r="C389" s="116">
        <v>1</v>
      </c>
      <c r="D389" s="223">
        <v>12315.404699999999</v>
      </c>
      <c r="F389" s="122" t="s">
        <v>5387</v>
      </c>
      <c r="G389" s="122" t="s">
        <v>5773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8811</v>
      </c>
      <c r="B390" s="122" t="s">
        <v>8812</v>
      </c>
      <c r="C390" s="116">
        <v>1</v>
      </c>
      <c r="D390" s="223">
        <v>12967.828</v>
      </c>
      <c r="F390" s="122" t="s">
        <v>5388</v>
      </c>
      <c r="G390" s="122" t="s">
        <v>5774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8813</v>
      </c>
      <c r="B391" s="122" t="s">
        <v>8814</v>
      </c>
      <c r="C391" s="116">
        <v>1</v>
      </c>
      <c r="D391" s="223">
        <v>5414.1167999999998</v>
      </c>
      <c r="F391" s="122" t="s">
        <v>5389</v>
      </c>
      <c r="G391" s="122" t="s">
        <v>5775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8815</v>
      </c>
      <c r="B392" s="122" t="s">
        <v>8816</v>
      </c>
      <c r="C392" s="116">
        <v>1</v>
      </c>
      <c r="D392" s="223">
        <v>6382.0486000000001</v>
      </c>
      <c r="F392" s="122" t="s">
        <v>5390</v>
      </c>
      <c r="G392" s="122" t="s">
        <v>5776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8644</v>
      </c>
      <c r="B393" s="122" t="s">
        <v>8645</v>
      </c>
      <c r="C393" s="116">
        <v>1</v>
      </c>
      <c r="D393" s="223">
        <v>9231.5494999999992</v>
      </c>
      <c r="F393" s="122" t="s">
        <v>5391</v>
      </c>
      <c r="G393" s="122" t="s">
        <v>5777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8646</v>
      </c>
      <c r="B394" s="122" t="s">
        <v>8647</v>
      </c>
      <c r="C394" s="116">
        <v>1</v>
      </c>
      <c r="D394" s="223">
        <v>9771.8371999999999</v>
      </c>
      <c r="F394" s="122" t="s">
        <v>5392</v>
      </c>
      <c r="G394" s="122" t="s">
        <v>5778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8648</v>
      </c>
      <c r="B395" s="122" t="s">
        <v>8649</v>
      </c>
      <c r="C395" s="116">
        <v>1</v>
      </c>
      <c r="D395" s="223">
        <v>11298.856900000001</v>
      </c>
      <c r="F395" s="122" t="s">
        <v>5393</v>
      </c>
      <c r="G395" s="122" t="s">
        <v>5779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8650</v>
      </c>
      <c r="B396" s="122" t="s">
        <v>8651</v>
      </c>
      <c r="C396" s="116">
        <v>1</v>
      </c>
      <c r="D396" s="223">
        <v>13497.275100000001</v>
      </c>
      <c r="F396" s="122" t="s">
        <v>5394</v>
      </c>
      <c r="G396" s="122" t="s">
        <v>8268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6069</v>
      </c>
      <c r="B397" s="122" t="s">
        <v>6070</v>
      </c>
      <c r="C397" s="116">
        <v>1</v>
      </c>
      <c r="D397" s="223">
        <v>2894.1203999999998</v>
      </c>
      <c r="F397" s="122" t="s">
        <v>5395</v>
      </c>
      <c r="G397" s="122" t="s">
        <v>8269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8652</v>
      </c>
      <c r="B398" s="122" t="s">
        <v>11372</v>
      </c>
      <c r="C398" s="116">
        <v>1</v>
      </c>
      <c r="D398" s="223">
        <v>9460.0005000000001</v>
      </c>
      <c r="F398" s="122" t="s">
        <v>5396</v>
      </c>
      <c r="G398" s="122" t="s">
        <v>8270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8653</v>
      </c>
      <c r="B399" s="122" t="s">
        <v>11373</v>
      </c>
      <c r="C399" s="116">
        <v>1</v>
      </c>
      <c r="D399" s="223">
        <v>11160.002899999999</v>
      </c>
      <c r="F399" s="122" t="s">
        <v>5397</v>
      </c>
      <c r="G399" s="122" t="s">
        <v>8271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12366</v>
      </c>
      <c r="B400" s="122" t="s">
        <v>12367</v>
      </c>
      <c r="C400" s="116">
        <v>1</v>
      </c>
      <c r="D400" s="223">
        <v>10675.5666</v>
      </c>
      <c r="F400" s="122" t="s">
        <v>5398</v>
      </c>
      <c r="G400" s="122" t="s">
        <v>8272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12368</v>
      </c>
      <c r="B401" s="122" t="s">
        <v>12369</v>
      </c>
      <c r="C401" s="116">
        <v>1</v>
      </c>
      <c r="D401" s="223">
        <v>12388.7574</v>
      </c>
      <c r="F401" s="122" t="s">
        <v>5399</v>
      </c>
      <c r="G401" s="122" t="s">
        <v>8273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12370</v>
      </c>
      <c r="B402" s="122" t="s">
        <v>12371</v>
      </c>
      <c r="C402" s="116">
        <v>1</v>
      </c>
      <c r="D402" s="223">
        <v>11160.002899999999</v>
      </c>
      <c r="F402" s="122" t="s">
        <v>5400</v>
      </c>
      <c r="G402" s="122" t="s">
        <v>8274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12372</v>
      </c>
      <c r="B403" s="122" t="s">
        <v>12373</v>
      </c>
      <c r="C403" s="116">
        <v>1</v>
      </c>
      <c r="D403" s="223">
        <v>9127.9897000000001</v>
      </c>
      <c r="F403" s="122" t="s">
        <v>5401</v>
      </c>
      <c r="G403" s="122" t="s">
        <v>8275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12374</v>
      </c>
      <c r="B404" s="122" t="s">
        <v>12375</v>
      </c>
      <c r="C404" s="116">
        <v>1</v>
      </c>
      <c r="D404" s="223">
        <v>8655.2348999999995</v>
      </c>
      <c r="F404" s="122" t="s">
        <v>5402</v>
      </c>
      <c r="G404" s="122" t="s">
        <v>8276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12376</v>
      </c>
      <c r="B405" s="122" t="s">
        <v>12377</v>
      </c>
      <c r="C405" s="116">
        <v>1</v>
      </c>
      <c r="D405" s="223">
        <v>9534.6854000000003</v>
      </c>
      <c r="F405" s="122" t="s">
        <v>5403</v>
      </c>
      <c r="G405" s="122" t="s">
        <v>8277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12378</v>
      </c>
      <c r="B406" s="122" t="s">
        <v>12379</v>
      </c>
      <c r="C406" s="116">
        <v>1</v>
      </c>
      <c r="D406" s="223">
        <v>11250.757100000001</v>
      </c>
      <c r="F406" s="122" t="s">
        <v>5404</v>
      </c>
      <c r="G406" s="122" t="s">
        <v>8278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12380</v>
      </c>
      <c r="B407" s="122" t="s">
        <v>12381</v>
      </c>
      <c r="C407" s="116">
        <v>1</v>
      </c>
      <c r="D407" s="223">
        <v>12437.848</v>
      </c>
      <c r="F407" s="122" t="s">
        <v>5405</v>
      </c>
      <c r="G407" s="122" t="s">
        <v>8279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12382</v>
      </c>
      <c r="B408" s="122" t="s">
        <v>12383</v>
      </c>
      <c r="C408" s="116">
        <v>1</v>
      </c>
      <c r="D408" s="223">
        <v>13435.978499999999</v>
      </c>
      <c r="F408" s="122" t="s">
        <v>5406</v>
      </c>
      <c r="G408" s="122" t="s">
        <v>8280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12384</v>
      </c>
      <c r="B409" s="122" t="s">
        <v>12385</v>
      </c>
      <c r="C409" s="116">
        <v>1</v>
      </c>
      <c r="D409" s="223">
        <v>8984.4563999999991</v>
      </c>
      <c r="F409" s="122" t="s">
        <v>5407</v>
      </c>
      <c r="G409" s="122" t="s">
        <v>8281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12386</v>
      </c>
      <c r="B410" s="122" t="s">
        <v>12387</v>
      </c>
      <c r="C410" s="116">
        <v>1</v>
      </c>
      <c r="D410" s="223">
        <v>8984.4563999999991</v>
      </c>
      <c r="F410" s="122" t="s">
        <v>6071</v>
      </c>
      <c r="G410" s="122" t="s">
        <v>8282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12388</v>
      </c>
      <c r="B411" s="122" t="s">
        <v>12389</v>
      </c>
      <c r="C411" s="116">
        <v>1</v>
      </c>
      <c r="D411" s="223">
        <v>9853.1164000000008</v>
      </c>
      <c r="F411" s="122" t="s">
        <v>6072</v>
      </c>
      <c r="G411" s="122" t="s">
        <v>8283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12390</v>
      </c>
      <c r="B412" s="122" t="s">
        <v>12391</v>
      </c>
      <c r="C412" s="116">
        <v>1</v>
      </c>
      <c r="D412" s="223">
        <v>9853.1164000000008</v>
      </c>
      <c r="F412" s="122" t="s">
        <v>6073</v>
      </c>
      <c r="G412" s="122" t="s">
        <v>8284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12392</v>
      </c>
      <c r="B413" s="122" t="s">
        <v>12393</v>
      </c>
      <c r="C413" s="116">
        <v>1</v>
      </c>
      <c r="D413" s="223">
        <v>11574.4169</v>
      </c>
      <c r="F413" s="122" t="s">
        <v>6074</v>
      </c>
      <c r="G413" s="122" t="s">
        <v>8285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12394</v>
      </c>
      <c r="B414" s="122" t="s">
        <v>12395</v>
      </c>
      <c r="C414" s="116">
        <v>1</v>
      </c>
      <c r="D414" s="223">
        <v>12734.706099999999</v>
      </c>
      <c r="F414" s="122" t="s">
        <v>6075</v>
      </c>
      <c r="G414" s="122" t="s">
        <v>8286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12396</v>
      </c>
      <c r="B415" s="122" t="s">
        <v>12397</v>
      </c>
      <c r="C415" s="116">
        <v>1</v>
      </c>
      <c r="D415" s="223">
        <v>13759.9712</v>
      </c>
      <c r="F415" s="122" t="s">
        <v>6076</v>
      </c>
      <c r="G415" s="122" t="s">
        <v>8287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12398</v>
      </c>
      <c r="B416" s="122" t="s">
        <v>12399</v>
      </c>
      <c r="C416" s="116">
        <v>1</v>
      </c>
      <c r="D416" s="223">
        <v>1644.6339</v>
      </c>
      <c r="F416" s="122" t="s">
        <v>6077</v>
      </c>
      <c r="G416" s="122" t="s">
        <v>8288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12400</v>
      </c>
      <c r="B417" s="122" t="s">
        <v>12401</v>
      </c>
      <c r="C417" s="116">
        <v>1</v>
      </c>
      <c r="D417" s="223">
        <v>2290.9958000000001</v>
      </c>
      <c r="F417" s="122" t="s">
        <v>6078</v>
      </c>
      <c r="G417" s="122" t="s">
        <v>8289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12402</v>
      </c>
      <c r="B418" s="122" t="s">
        <v>12403</v>
      </c>
      <c r="C418" s="116">
        <v>1</v>
      </c>
      <c r="D418" s="223">
        <v>2616.0459999999998</v>
      </c>
      <c r="F418" s="122" t="s">
        <v>6079</v>
      </c>
      <c r="G418" s="122" t="s">
        <v>8290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12404</v>
      </c>
      <c r="B419" s="122" t="s">
        <v>12405</v>
      </c>
      <c r="C419" s="116">
        <v>1</v>
      </c>
      <c r="D419" s="223">
        <v>2769.3874000000001</v>
      </c>
      <c r="F419" s="122" t="s">
        <v>6080</v>
      </c>
      <c r="G419" s="122" t="s">
        <v>8291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12406</v>
      </c>
      <c r="B420" s="122" t="s">
        <v>12407</v>
      </c>
      <c r="C420" s="116">
        <v>1</v>
      </c>
      <c r="D420" s="223">
        <v>3282.8067999999998</v>
      </c>
      <c r="F420" s="122" t="s">
        <v>6081</v>
      </c>
      <c r="G420" s="122" t="s">
        <v>8292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12408</v>
      </c>
      <c r="B421" s="122" t="s">
        <v>12409</v>
      </c>
      <c r="C421" s="116">
        <v>1</v>
      </c>
      <c r="D421" s="223">
        <v>3438.8708999999999</v>
      </c>
      <c r="F421" s="122" t="s">
        <v>6082</v>
      </c>
      <c r="G421" s="122" t="s">
        <v>8293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12410</v>
      </c>
      <c r="B422" s="122" t="s">
        <v>12411</v>
      </c>
      <c r="C422" s="116">
        <v>1</v>
      </c>
      <c r="D422" s="223">
        <v>4253.5361999999996</v>
      </c>
      <c r="F422" s="122" t="s">
        <v>6083</v>
      </c>
      <c r="G422" s="122" t="s">
        <v>8294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12412</v>
      </c>
      <c r="B423" s="122" t="s">
        <v>12413</v>
      </c>
      <c r="C423" s="116">
        <v>1</v>
      </c>
      <c r="D423" s="223">
        <v>5056.9778999999999</v>
      </c>
      <c r="F423" s="122" t="s">
        <v>6084</v>
      </c>
      <c r="G423" s="122" t="s">
        <v>8295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12414</v>
      </c>
      <c r="B424" s="122" t="s">
        <v>12415</v>
      </c>
      <c r="C424" s="116">
        <v>1</v>
      </c>
      <c r="D424" s="223">
        <v>6048.1061</v>
      </c>
      <c r="F424" s="122" t="s">
        <v>6085</v>
      </c>
      <c r="G424" s="122" t="s">
        <v>8296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12416</v>
      </c>
      <c r="B425" s="122" t="s">
        <v>12417</v>
      </c>
      <c r="C425" s="116">
        <v>1</v>
      </c>
      <c r="D425" s="223">
        <v>7685.9377000000004</v>
      </c>
      <c r="F425" s="122" t="s">
        <v>12510</v>
      </c>
      <c r="G425" s="122" t="s">
        <v>12511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12418</v>
      </c>
      <c r="B426" s="122" t="s">
        <v>12419</v>
      </c>
      <c r="C426" s="116">
        <v>1</v>
      </c>
      <c r="D426" s="223">
        <v>9665.1468000000004</v>
      </c>
      <c r="F426" s="122" t="s">
        <v>12512</v>
      </c>
      <c r="G426" s="122" t="s">
        <v>12513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12420</v>
      </c>
      <c r="B427" s="122" t="s">
        <v>12421</v>
      </c>
      <c r="C427" s="116">
        <v>1</v>
      </c>
      <c r="D427" s="223">
        <v>2637.4607000000001</v>
      </c>
      <c r="F427" s="122" t="s">
        <v>12514</v>
      </c>
      <c r="G427" s="122" t="s">
        <v>12515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12422</v>
      </c>
      <c r="B428" s="122" t="s">
        <v>12423</v>
      </c>
      <c r="C428" s="116">
        <v>1</v>
      </c>
      <c r="D428" s="223">
        <v>1648.7137</v>
      </c>
      <c r="F428" s="122" t="s">
        <v>12516</v>
      </c>
      <c r="G428" s="122" t="s">
        <v>12517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12424</v>
      </c>
      <c r="B429" s="122" t="s">
        <v>12425</v>
      </c>
      <c r="C429" s="116">
        <v>1</v>
      </c>
      <c r="D429" s="223">
        <v>3438.8708999999999</v>
      </c>
      <c r="F429" s="122" t="s">
        <v>12518</v>
      </c>
      <c r="G429" s="122" t="s">
        <v>12519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12426</v>
      </c>
      <c r="B430" s="122" t="s">
        <v>12427</v>
      </c>
      <c r="C430" s="116">
        <v>1</v>
      </c>
      <c r="D430" s="223">
        <v>2293.3688000000002</v>
      </c>
      <c r="F430" s="122" t="s">
        <v>12520</v>
      </c>
      <c r="G430" s="122" t="s">
        <v>12521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12428</v>
      </c>
      <c r="B431" s="122" t="s">
        <v>12429</v>
      </c>
      <c r="C431" s="116">
        <v>1</v>
      </c>
      <c r="D431" s="223">
        <v>118388.9895</v>
      </c>
      <c r="F431" s="122" t="s">
        <v>12522</v>
      </c>
      <c r="G431" s="122" t="s">
        <v>12523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12430</v>
      </c>
      <c r="B432" s="122" t="s">
        <v>12431</v>
      </c>
      <c r="C432" s="116">
        <v>1</v>
      </c>
      <c r="D432" s="223">
        <v>80.921199999999999</v>
      </c>
      <c r="F432" s="122" t="s">
        <v>12524</v>
      </c>
      <c r="G432" s="122" t="s">
        <v>12525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12432</v>
      </c>
      <c r="B433" s="122" t="s">
        <v>12433</v>
      </c>
      <c r="C433" s="116">
        <v>1</v>
      </c>
      <c r="D433" s="223">
        <v>12210.1214</v>
      </c>
      <c r="F433" s="122" t="s">
        <v>12526</v>
      </c>
      <c r="G433" s="122" t="s">
        <v>12527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12434</v>
      </c>
      <c r="B434" s="122" t="s">
        <v>12435</v>
      </c>
      <c r="C434" s="116">
        <v>1</v>
      </c>
      <c r="D434" s="223">
        <v>2639.5005999999998</v>
      </c>
      <c r="F434" s="122" t="s">
        <v>12528</v>
      </c>
      <c r="G434" s="122" t="s">
        <v>12529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12436</v>
      </c>
      <c r="B435" s="122" t="s">
        <v>12437</v>
      </c>
      <c r="C435" s="116">
        <v>1</v>
      </c>
      <c r="D435" s="223">
        <v>1979.8834999999999</v>
      </c>
      <c r="F435" s="122" t="s">
        <v>12530</v>
      </c>
      <c r="G435" s="122" t="s">
        <v>12531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12438</v>
      </c>
      <c r="B436" s="122" t="s">
        <v>12439</v>
      </c>
      <c r="C436" s="116">
        <v>1</v>
      </c>
      <c r="D436" s="223">
        <v>2105.6822999999999</v>
      </c>
      <c r="F436" s="122" t="s">
        <v>12532</v>
      </c>
      <c r="G436" s="122" t="s">
        <v>12533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12440</v>
      </c>
      <c r="B437" s="122" t="s">
        <v>12441</v>
      </c>
      <c r="C437" s="116">
        <v>1</v>
      </c>
      <c r="D437" s="223">
        <v>2497.3744000000002</v>
      </c>
      <c r="F437" s="122" t="s">
        <v>12534</v>
      </c>
      <c r="G437" s="122" t="s">
        <v>12535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12442</v>
      </c>
      <c r="B438" s="122" t="s">
        <v>12443</v>
      </c>
      <c r="C438" s="116">
        <v>1</v>
      </c>
      <c r="D438" s="223">
        <v>3191.3364999999999</v>
      </c>
      <c r="F438" s="122" t="s">
        <v>12536</v>
      </c>
      <c r="G438" s="122" t="s">
        <v>12537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12444</v>
      </c>
      <c r="B439" s="122" t="s">
        <v>12445</v>
      </c>
      <c r="C439" s="116">
        <v>1</v>
      </c>
      <c r="D439" s="223">
        <v>4578.9193999999998</v>
      </c>
      <c r="F439" s="122" t="s">
        <v>12538</v>
      </c>
      <c r="G439" s="122" t="s">
        <v>12539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12446</v>
      </c>
      <c r="B440" s="122" t="s">
        <v>12447</v>
      </c>
      <c r="C440" s="116">
        <v>1</v>
      </c>
      <c r="D440" s="223">
        <v>2447.3928999999998</v>
      </c>
      <c r="F440" s="122" t="s">
        <v>12540</v>
      </c>
      <c r="G440" s="122" t="s">
        <v>12541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12448</v>
      </c>
      <c r="B441" s="122" t="s">
        <v>12449</v>
      </c>
      <c r="C441" s="116">
        <v>1</v>
      </c>
      <c r="D441" s="223">
        <v>2447.3928999999998</v>
      </c>
      <c r="F441" s="122" t="s">
        <v>12542</v>
      </c>
      <c r="G441" s="122" t="s">
        <v>12543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12450</v>
      </c>
      <c r="B442" s="122" t="s">
        <v>12451</v>
      </c>
      <c r="C442" s="116">
        <v>1</v>
      </c>
      <c r="D442" s="223">
        <v>2341.9931000000001</v>
      </c>
      <c r="F442" s="122" t="s">
        <v>12544</v>
      </c>
      <c r="G442" s="122" t="s">
        <v>12545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12452</v>
      </c>
      <c r="B443" s="122" t="s">
        <v>12453</v>
      </c>
      <c r="C443" s="116">
        <v>1</v>
      </c>
      <c r="D443" s="223">
        <v>2341.9931000000001</v>
      </c>
      <c r="F443" s="122" t="s">
        <v>12546</v>
      </c>
      <c r="G443" s="122" t="s">
        <v>12547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12454</v>
      </c>
      <c r="B444" s="122" t="s">
        <v>12455</v>
      </c>
      <c r="C444" s="116">
        <v>1</v>
      </c>
      <c r="D444" s="223">
        <v>4928.1152000000002</v>
      </c>
      <c r="F444" s="122" t="s">
        <v>12548</v>
      </c>
      <c r="G444" s="122" t="s">
        <v>12549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12456</v>
      </c>
      <c r="B445" s="122" t="s">
        <v>12457</v>
      </c>
      <c r="C445" s="116">
        <v>1</v>
      </c>
      <c r="D445" s="223">
        <v>5448.67</v>
      </c>
      <c r="F445" s="122" t="s">
        <v>12550</v>
      </c>
      <c r="G445" s="122" t="s">
        <v>12551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12458</v>
      </c>
      <c r="B446" s="122" t="s">
        <v>12459</v>
      </c>
      <c r="C446" s="116">
        <v>1</v>
      </c>
      <c r="D446" s="223">
        <v>6744.7909</v>
      </c>
      <c r="F446" s="122" t="s">
        <v>12552</v>
      </c>
      <c r="G446" s="122" t="s">
        <v>12553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12460</v>
      </c>
      <c r="B447" s="122" t="s">
        <v>12461</v>
      </c>
      <c r="C447" s="116">
        <v>1</v>
      </c>
      <c r="D447" s="223">
        <v>5448.67</v>
      </c>
      <c r="F447" s="122" t="s">
        <v>12554</v>
      </c>
      <c r="G447" s="122" t="s">
        <v>12555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12462</v>
      </c>
      <c r="B448" s="122" t="s">
        <v>12463</v>
      </c>
      <c r="C448" s="116">
        <v>1</v>
      </c>
      <c r="D448" s="223">
        <v>9190.1438999999991</v>
      </c>
      <c r="F448" s="122" t="s">
        <v>12556</v>
      </c>
      <c r="G448" s="122" t="s">
        <v>12557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12464</v>
      </c>
      <c r="B449" s="122" t="s">
        <v>12465</v>
      </c>
      <c r="C449" s="116">
        <v>1</v>
      </c>
      <c r="D449" s="223">
        <v>18430.277600000001</v>
      </c>
      <c r="F449" s="122" t="s">
        <v>12558</v>
      </c>
      <c r="G449" s="122" t="s">
        <v>12559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12466</v>
      </c>
      <c r="B450" s="122" t="s">
        <v>12467</v>
      </c>
      <c r="C450" s="116">
        <v>1</v>
      </c>
      <c r="D450" s="223">
        <v>4928.1152000000002</v>
      </c>
      <c r="F450" s="122" t="s">
        <v>12560</v>
      </c>
      <c r="G450" s="122" t="s">
        <v>12561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12468</v>
      </c>
      <c r="B451" s="122" t="s">
        <v>12469</v>
      </c>
      <c r="C451" s="116">
        <v>1</v>
      </c>
      <c r="D451" s="223">
        <v>7733.8792000000003</v>
      </c>
      <c r="F451" s="122" t="s">
        <v>12562</v>
      </c>
      <c r="G451" s="122" t="s">
        <v>12563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12470</v>
      </c>
      <c r="B452" s="122" t="s">
        <v>12471</v>
      </c>
      <c r="C452" s="116">
        <v>1</v>
      </c>
      <c r="D452" s="223">
        <v>15272.9365</v>
      </c>
      <c r="F452" s="122" t="s">
        <v>12564</v>
      </c>
      <c r="G452" s="122" t="s">
        <v>12565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12472</v>
      </c>
      <c r="B453" s="122" t="s">
        <v>12473</v>
      </c>
      <c r="C453" s="116">
        <v>1</v>
      </c>
      <c r="D453" s="223">
        <v>1411.0458000000001</v>
      </c>
      <c r="F453" s="122" t="s">
        <v>12566</v>
      </c>
      <c r="G453" s="122" t="s">
        <v>12567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12474</v>
      </c>
      <c r="B454" s="122" t="s">
        <v>12475</v>
      </c>
      <c r="C454" s="116">
        <v>1</v>
      </c>
      <c r="D454" s="223">
        <v>1411.0458000000001</v>
      </c>
      <c r="F454" s="122" t="s">
        <v>12568</v>
      </c>
      <c r="G454" s="122" t="s">
        <v>12569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12476</v>
      </c>
      <c r="B455" s="122" t="s">
        <v>12477</v>
      </c>
      <c r="C455" s="116">
        <v>1</v>
      </c>
      <c r="D455" s="223">
        <v>1624.5681</v>
      </c>
      <c r="F455" s="122" t="s">
        <v>12570</v>
      </c>
      <c r="G455" s="122" t="s">
        <v>12571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12478</v>
      </c>
      <c r="B456" s="122" t="s">
        <v>12479</v>
      </c>
      <c r="C456" s="116">
        <v>1</v>
      </c>
      <c r="D456" s="223">
        <v>1736.0959</v>
      </c>
      <c r="F456" s="122" t="s">
        <v>12572</v>
      </c>
      <c r="G456" s="122" t="s">
        <v>12573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12480</v>
      </c>
      <c r="B457" s="122" t="s">
        <v>12481</v>
      </c>
      <c r="C457" s="116">
        <v>1</v>
      </c>
      <c r="D457" s="223">
        <v>2047.5413000000001</v>
      </c>
      <c r="F457" s="122" t="s">
        <v>12574</v>
      </c>
      <c r="G457" s="122" t="s">
        <v>12575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12576</v>
      </c>
      <c r="B458" s="122" t="s">
        <v>12577</v>
      </c>
      <c r="C458" s="116">
        <v>1</v>
      </c>
      <c r="D458" s="223">
        <v>13927.1756</v>
      </c>
      <c r="F458" s="122" t="s">
        <v>4474</v>
      </c>
      <c r="G458" s="122" t="s">
        <v>16306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12578</v>
      </c>
      <c r="B459" s="122" t="s">
        <v>12579</v>
      </c>
      <c r="C459" s="116">
        <v>1</v>
      </c>
      <c r="D459" s="223">
        <v>18315.352800000001</v>
      </c>
      <c r="F459" s="122" t="s">
        <v>5565</v>
      </c>
      <c r="G459" s="122" t="s">
        <v>16307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12580</v>
      </c>
      <c r="B460" s="122" t="s">
        <v>12581</v>
      </c>
      <c r="C460" s="116">
        <v>1</v>
      </c>
      <c r="D460" s="223">
        <v>19070.178500000002</v>
      </c>
      <c r="F460" s="122" t="s">
        <v>5559</v>
      </c>
      <c r="G460" s="122" t="s">
        <v>16308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12582</v>
      </c>
      <c r="B461" s="122" t="s">
        <v>12583</v>
      </c>
      <c r="C461" s="116">
        <v>1</v>
      </c>
      <c r="D461" s="223">
        <v>20218.394899999999</v>
      </c>
      <c r="F461" s="122" t="s">
        <v>5560</v>
      </c>
      <c r="G461" s="122" t="s">
        <v>16309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12584</v>
      </c>
      <c r="B462" s="122" t="s">
        <v>12585</v>
      </c>
      <c r="C462" s="116">
        <v>1</v>
      </c>
      <c r="D462" s="223">
        <v>21363.205900000001</v>
      </c>
      <c r="F462" s="122" t="s">
        <v>5561</v>
      </c>
      <c r="G462" s="122" t="s">
        <v>16310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12586</v>
      </c>
      <c r="B463" s="122" t="s">
        <v>12587</v>
      </c>
      <c r="C463" s="116">
        <v>1</v>
      </c>
      <c r="D463" s="223">
        <v>23612.038499999999</v>
      </c>
      <c r="F463" s="122" t="s">
        <v>5562</v>
      </c>
      <c r="G463" s="122" t="s">
        <v>16311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12588</v>
      </c>
      <c r="B464" s="122" t="s">
        <v>12589</v>
      </c>
      <c r="C464" s="116">
        <v>1</v>
      </c>
      <c r="D464" s="223">
        <v>4962.4519</v>
      </c>
      <c r="F464" s="122" t="s">
        <v>5563</v>
      </c>
      <c r="G464" s="122" t="s">
        <v>16312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12590</v>
      </c>
      <c r="B465" s="122" t="s">
        <v>12591</v>
      </c>
      <c r="C465" s="116">
        <v>1</v>
      </c>
      <c r="D465" s="223">
        <v>4962.4519</v>
      </c>
      <c r="F465" s="122" t="s">
        <v>5564</v>
      </c>
      <c r="G465" s="122" t="s">
        <v>16313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12592</v>
      </c>
      <c r="B466" s="122" t="s">
        <v>12593</v>
      </c>
      <c r="C466" s="116">
        <v>1</v>
      </c>
      <c r="D466" s="223">
        <v>2783.1005</v>
      </c>
      <c r="F466" s="122" t="s">
        <v>4461</v>
      </c>
      <c r="G466" s="122" t="s">
        <v>16314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12594</v>
      </c>
      <c r="B467" s="122" t="s">
        <v>12595</v>
      </c>
      <c r="C467" s="116">
        <v>1</v>
      </c>
      <c r="D467" s="223">
        <v>2783.1005</v>
      </c>
      <c r="F467" s="122" t="s">
        <v>4462</v>
      </c>
      <c r="G467" s="122" t="s">
        <v>16315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12596</v>
      </c>
      <c r="B468" s="122" t="s">
        <v>12597</v>
      </c>
      <c r="C468" s="116">
        <v>1</v>
      </c>
      <c r="D468" s="223">
        <v>2783.1005</v>
      </c>
      <c r="F468" s="122" t="s">
        <v>4463</v>
      </c>
      <c r="G468" s="122" t="s">
        <v>16316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12598</v>
      </c>
      <c r="B469" s="122" t="s">
        <v>12599</v>
      </c>
      <c r="C469" s="116">
        <v>1</v>
      </c>
      <c r="D469" s="223">
        <v>2048.9067</v>
      </c>
      <c r="F469" s="122" t="s">
        <v>4465</v>
      </c>
      <c r="G469" s="122" t="s">
        <v>16317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12600</v>
      </c>
      <c r="B470" s="122" t="s">
        <v>12601</v>
      </c>
      <c r="C470" s="116">
        <v>1</v>
      </c>
      <c r="D470" s="223">
        <v>4217.3343999999997</v>
      </c>
      <c r="F470" s="122" t="s">
        <v>4467</v>
      </c>
      <c r="G470" s="122" t="s">
        <v>16318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12602</v>
      </c>
      <c r="B471" s="122" t="s">
        <v>12603</v>
      </c>
      <c r="C471" s="116">
        <v>1</v>
      </c>
      <c r="D471" s="223">
        <v>4217.3343999999997</v>
      </c>
      <c r="F471" s="122" t="s">
        <v>4469</v>
      </c>
      <c r="G471" s="122" t="s">
        <v>16675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12604</v>
      </c>
      <c r="B472" s="122" t="s">
        <v>12605</v>
      </c>
      <c r="C472" s="116">
        <v>1</v>
      </c>
      <c r="D472" s="223">
        <v>4217.3343999999997</v>
      </c>
      <c r="F472" s="122" t="s">
        <v>4471</v>
      </c>
      <c r="G472" s="122" t="s">
        <v>16319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12606</v>
      </c>
      <c r="B473" s="122" t="s">
        <v>12607</v>
      </c>
      <c r="C473" s="116">
        <v>1</v>
      </c>
      <c r="D473" s="223">
        <v>4217.3343999999997</v>
      </c>
      <c r="F473" s="122" t="s">
        <v>4470</v>
      </c>
      <c r="G473" s="122" t="s">
        <v>16320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12608</v>
      </c>
      <c r="B474" s="122" t="s">
        <v>12609</v>
      </c>
      <c r="C474" s="116">
        <v>1</v>
      </c>
      <c r="D474" s="223">
        <v>2390.3926000000001</v>
      </c>
      <c r="F474" s="122" t="s">
        <v>4456</v>
      </c>
      <c r="G474" s="122" t="s">
        <v>16321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12610</v>
      </c>
      <c r="B475" s="122" t="s">
        <v>12611</v>
      </c>
      <c r="C475" s="116">
        <v>1</v>
      </c>
      <c r="D475" s="223">
        <v>2390.3926000000001</v>
      </c>
      <c r="F475" s="122" t="s">
        <v>4473</v>
      </c>
      <c r="G475" s="122" t="s">
        <v>16322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12612</v>
      </c>
      <c r="B476" s="122" t="s">
        <v>12613</v>
      </c>
      <c r="C476" s="116">
        <v>1</v>
      </c>
      <c r="D476" s="223">
        <v>4602.4404999999997</v>
      </c>
      <c r="F476" s="122" t="s">
        <v>4475</v>
      </c>
      <c r="G476" s="122" t="s">
        <v>16323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12614</v>
      </c>
      <c r="B477" s="122" t="s">
        <v>12615</v>
      </c>
      <c r="C477" s="116">
        <v>1</v>
      </c>
      <c r="D477" s="223">
        <v>8928.4135999999999</v>
      </c>
      <c r="F477" s="122" t="s">
        <v>4477</v>
      </c>
      <c r="G477" s="122" t="s">
        <v>16324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12616</v>
      </c>
      <c r="B478" s="122" t="s">
        <v>12617</v>
      </c>
      <c r="C478" s="116">
        <v>1</v>
      </c>
      <c r="D478" s="223">
        <v>17890.289700000001</v>
      </c>
      <c r="F478" s="122" t="s">
        <v>4479</v>
      </c>
      <c r="G478" s="122" t="s">
        <v>16325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12618</v>
      </c>
      <c r="B479" s="122" t="s">
        <v>12619</v>
      </c>
      <c r="C479" s="116">
        <v>1</v>
      </c>
      <c r="D479" s="223">
        <v>14462.7423</v>
      </c>
      <c r="F479" s="122" t="s">
        <v>4481</v>
      </c>
      <c r="G479" s="122" t="s">
        <v>16326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12620</v>
      </c>
      <c r="B480" s="122" t="s">
        <v>12621</v>
      </c>
      <c r="C480" s="116">
        <v>1</v>
      </c>
      <c r="D480" s="223">
        <v>5708.3104999999996</v>
      </c>
      <c r="F480" s="122" t="s">
        <v>4483</v>
      </c>
      <c r="G480" s="122" t="s">
        <v>16327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12622</v>
      </c>
      <c r="B481" s="122" t="s">
        <v>12623</v>
      </c>
      <c r="C481" s="116">
        <v>1</v>
      </c>
      <c r="D481" s="223">
        <v>12754.2474</v>
      </c>
      <c r="F481" s="122" t="s">
        <v>10720</v>
      </c>
      <c r="G481" s="122" t="s">
        <v>16328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12624</v>
      </c>
      <c r="B482" s="122" t="s">
        <v>12625</v>
      </c>
      <c r="C482" s="116">
        <v>1</v>
      </c>
      <c r="D482" s="223">
        <v>27596.8338</v>
      </c>
      <c r="F482" s="122" t="s">
        <v>4457</v>
      </c>
      <c r="G482" s="122" t="s">
        <v>16329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12626</v>
      </c>
      <c r="B483" s="122" t="s">
        <v>12627</v>
      </c>
      <c r="C483" s="116">
        <v>1</v>
      </c>
      <c r="D483" s="223">
        <v>3898.7035999999998</v>
      </c>
      <c r="F483" s="122" t="s">
        <v>4458</v>
      </c>
      <c r="G483" s="122" t="s">
        <v>16330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12628</v>
      </c>
      <c r="B484" s="122" t="s">
        <v>12629</v>
      </c>
      <c r="C484" s="116">
        <v>1</v>
      </c>
      <c r="D484" s="223">
        <v>5358.8149999999996</v>
      </c>
      <c r="F484" s="122" t="s">
        <v>4459</v>
      </c>
      <c r="G484" s="122" t="s">
        <v>16331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12630</v>
      </c>
      <c r="B485" s="122" t="s">
        <v>12631</v>
      </c>
      <c r="C485" s="116">
        <v>1</v>
      </c>
      <c r="D485" s="223">
        <v>8276.9145000000008</v>
      </c>
      <c r="F485" s="122" t="s">
        <v>4464</v>
      </c>
      <c r="G485" s="122" t="s">
        <v>16332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12632</v>
      </c>
      <c r="B486" s="122" t="s">
        <v>12633</v>
      </c>
      <c r="C486" s="116">
        <v>1</v>
      </c>
      <c r="D486" s="223">
        <v>3867.6224000000002</v>
      </c>
      <c r="F486" s="122" t="s">
        <v>4466</v>
      </c>
      <c r="G486" s="122" t="s">
        <v>16333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12634</v>
      </c>
      <c r="B487" s="122" t="s">
        <v>12635</v>
      </c>
      <c r="C487" s="116">
        <v>1</v>
      </c>
      <c r="D487" s="223">
        <v>5195.5321999999996</v>
      </c>
      <c r="F487" s="122" t="s">
        <v>4468</v>
      </c>
      <c r="G487" s="122" t="s">
        <v>16334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12636</v>
      </c>
      <c r="B488" s="122" t="s">
        <v>12637</v>
      </c>
      <c r="C488" s="116">
        <v>1</v>
      </c>
      <c r="D488" s="223">
        <v>7115.3263999999999</v>
      </c>
      <c r="F488" s="122" t="s">
        <v>9126</v>
      </c>
      <c r="G488" s="122" t="s">
        <v>9127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12638</v>
      </c>
      <c r="B489" s="122" t="s">
        <v>12639</v>
      </c>
      <c r="C489" s="116">
        <v>1</v>
      </c>
      <c r="D489" s="223">
        <v>2381.2256000000002</v>
      </c>
      <c r="F489" s="122" t="s">
        <v>9128</v>
      </c>
      <c r="G489" s="122" t="s">
        <v>9129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12640</v>
      </c>
      <c r="B490" s="122" t="s">
        <v>12641</v>
      </c>
      <c r="C490" s="116">
        <v>1</v>
      </c>
      <c r="D490" s="223">
        <v>3106.9101000000001</v>
      </c>
      <c r="F490" s="122" t="s">
        <v>9130</v>
      </c>
      <c r="G490" s="122" t="s">
        <v>9131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12642</v>
      </c>
      <c r="B491" s="122" t="s">
        <v>12643</v>
      </c>
      <c r="C491" s="116">
        <v>1</v>
      </c>
      <c r="D491" s="223">
        <v>3361.48</v>
      </c>
      <c r="F491" s="122" t="s">
        <v>9132</v>
      </c>
      <c r="G491" s="122" t="s">
        <v>9133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12644</v>
      </c>
      <c r="B492" s="122" t="s">
        <v>12645</v>
      </c>
      <c r="C492" s="116">
        <v>1</v>
      </c>
      <c r="D492" s="223">
        <v>4991.3351000000002</v>
      </c>
      <c r="F492" s="122" t="s">
        <v>9134</v>
      </c>
      <c r="G492" s="122" t="s">
        <v>9135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12646</v>
      </c>
      <c r="B493" s="122" t="s">
        <v>12647</v>
      </c>
      <c r="C493" s="116">
        <v>1</v>
      </c>
      <c r="D493" s="223">
        <v>5551.5303999999996</v>
      </c>
      <c r="F493" s="122" t="s">
        <v>6086</v>
      </c>
      <c r="G493" s="122" t="s">
        <v>6087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12648</v>
      </c>
      <c r="B494" s="122" t="s">
        <v>12649</v>
      </c>
      <c r="C494" s="116">
        <v>1</v>
      </c>
      <c r="D494" s="223">
        <v>6468.39</v>
      </c>
      <c r="F494" s="122" t="s">
        <v>6088</v>
      </c>
      <c r="G494" s="122" t="s">
        <v>6089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12650</v>
      </c>
      <c r="B495" s="122" t="s">
        <v>12651</v>
      </c>
      <c r="C495" s="116">
        <v>1</v>
      </c>
      <c r="D495" s="223">
        <v>7130.3383000000003</v>
      </c>
      <c r="F495" s="122" t="s">
        <v>8588</v>
      </c>
      <c r="G495" s="122" t="s">
        <v>8589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12652</v>
      </c>
      <c r="B496" s="122" t="s">
        <v>12653</v>
      </c>
      <c r="C496" s="116">
        <v>1</v>
      </c>
      <c r="D496" s="223">
        <v>9079.0406999999996</v>
      </c>
      <c r="F496" s="122" t="s">
        <v>6090</v>
      </c>
      <c r="G496" s="122" t="s">
        <v>6091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12654</v>
      </c>
      <c r="B497" s="122" t="s">
        <v>12655</v>
      </c>
      <c r="C497" s="116">
        <v>1</v>
      </c>
      <c r="D497" s="223">
        <v>6770.7766000000001</v>
      </c>
      <c r="F497" s="122" t="s">
        <v>12666</v>
      </c>
      <c r="G497" s="122" t="s">
        <v>12667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12656</v>
      </c>
      <c r="B498" s="122" t="s">
        <v>12657</v>
      </c>
      <c r="C498" s="116">
        <v>1</v>
      </c>
      <c r="D498" s="223">
        <v>22947.1594</v>
      </c>
      <c r="F498" s="122" t="s">
        <v>12668</v>
      </c>
      <c r="G498" s="122" t="s">
        <v>12669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12658</v>
      </c>
      <c r="B499" s="122" t="s">
        <v>12659</v>
      </c>
      <c r="C499" s="116">
        <v>1</v>
      </c>
      <c r="D499" s="223">
        <v>44958.0677</v>
      </c>
      <c r="F499" s="122" t="s">
        <v>12670</v>
      </c>
      <c r="G499" s="122" t="s">
        <v>12671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12660</v>
      </c>
      <c r="B500" s="122" t="s">
        <v>12661</v>
      </c>
      <c r="C500" s="116">
        <v>1</v>
      </c>
      <c r="D500" s="223">
        <v>19262.136299999998</v>
      </c>
      <c r="F500" s="122" t="s">
        <v>12672</v>
      </c>
      <c r="G500" s="122" t="s">
        <v>12673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12662</v>
      </c>
      <c r="B501" s="122" t="s">
        <v>12663</v>
      </c>
      <c r="C501" s="116">
        <v>1</v>
      </c>
      <c r="D501" s="223">
        <v>2651.5650999999998</v>
      </c>
      <c r="F501" s="122" t="s">
        <v>12674</v>
      </c>
      <c r="G501" s="122" t="s">
        <v>12675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12664</v>
      </c>
      <c r="B502" s="122" t="s">
        <v>12665</v>
      </c>
      <c r="C502" s="116">
        <v>1</v>
      </c>
      <c r="D502" s="223">
        <v>4387.7858999999999</v>
      </c>
      <c r="F502" s="122" t="s">
        <v>12676</v>
      </c>
      <c r="G502" s="122" t="s">
        <v>12677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5125</v>
      </c>
      <c r="B503" s="122" t="s">
        <v>5780</v>
      </c>
      <c r="C503" s="116">
        <v>1</v>
      </c>
      <c r="D503" s="223">
        <v>4685.1602000000003</v>
      </c>
      <c r="F503" s="122" t="s">
        <v>12678</v>
      </c>
      <c r="G503" s="122" t="s">
        <v>12679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5126</v>
      </c>
      <c r="B504" s="122" t="s">
        <v>5781</v>
      </c>
      <c r="C504" s="116">
        <v>1</v>
      </c>
      <c r="D504" s="223">
        <v>7537.2339000000002</v>
      </c>
      <c r="F504" s="122" t="s">
        <v>12680</v>
      </c>
      <c r="G504" s="122" t="s">
        <v>12681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5123</v>
      </c>
      <c r="B505" s="122" t="s">
        <v>5782</v>
      </c>
      <c r="C505" s="116">
        <v>1</v>
      </c>
      <c r="D505" s="223">
        <v>2005.1782000000001</v>
      </c>
      <c r="F505" s="122" t="s">
        <v>12682</v>
      </c>
      <c r="G505" s="122" t="s">
        <v>12683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5124</v>
      </c>
      <c r="B506" s="122" t="s">
        <v>5783</v>
      </c>
      <c r="C506" s="116">
        <v>1</v>
      </c>
      <c r="D506" s="223">
        <v>3690.9762000000001</v>
      </c>
      <c r="F506" s="122" t="s">
        <v>12684</v>
      </c>
      <c r="G506" s="122" t="s">
        <v>12685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15418</v>
      </c>
      <c r="B507" s="122" t="s">
        <v>5784</v>
      </c>
      <c r="C507" s="116">
        <v>1</v>
      </c>
      <c r="D507" s="223">
        <v>4937.3072000000002</v>
      </c>
      <c r="F507" s="122" t="s">
        <v>12686</v>
      </c>
      <c r="G507" s="122" t="s">
        <v>12687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5127</v>
      </c>
      <c r="B508" s="122" t="s">
        <v>5785</v>
      </c>
      <c r="C508" s="116">
        <v>1</v>
      </c>
      <c r="D508" s="223">
        <v>6481.4120000000003</v>
      </c>
      <c r="F508" s="122" t="s">
        <v>12688</v>
      </c>
      <c r="G508" s="122" t="s">
        <v>12689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5128</v>
      </c>
      <c r="B509" s="122" t="s">
        <v>5786</v>
      </c>
      <c r="C509" s="116">
        <v>1</v>
      </c>
      <c r="D509" s="223">
        <v>8635.4855000000007</v>
      </c>
      <c r="F509" s="122" t="s">
        <v>12690</v>
      </c>
      <c r="G509" s="122" t="s">
        <v>12691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5129</v>
      </c>
      <c r="B510" s="122" t="s">
        <v>5787</v>
      </c>
      <c r="C510" s="116">
        <v>1</v>
      </c>
      <c r="D510" s="223">
        <v>13046.4761</v>
      </c>
      <c r="F510" s="122" t="s">
        <v>12692</v>
      </c>
      <c r="G510" s="122" t="s">
        <v>12693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5130</v>
      </c>
      <c r="B511" s="122" t="s">
        <v>5788</v>
      </c>
      <c r="C511" s="116">
        <v>1</v>
      </c>
      <c r="D511" s="223">
        <v>31168.347399999999</v>
      </c>
      <c r="F511" s="122" t="s">
        <v>12694</v>
      </c>
      <c r="G511" s="122" t="s">
        <v>16583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5131</v>
      </c>
      <c r="B512" s="122" t="s">
        <v>5789</v>
      </c>
      <c r="C512" s="116">
        <v>1</v>
      </c>
      <c r="D512" s="223">
        <v>39166.654600000002</v>
      </c>
      <c r="F512" s="122" t="s">
        <v>12695</v>
      </c>
      <c r="G512" s="122" t="s">
        <v>12696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5132</v>
      </c>
      <c r="B513" s="122" t="s">
        <v>5790</v>
      </c>
      <c r="C513" s="116">
        <v>1</v>
      </c>
      <c r="D513" s="223">
        <v>32232.578699999998</v>
      </c>
      <c r="F513" s="122" t="s">
        <v>12697</v>
      </c>
      <c r="G513" s="122" t="s">
        <v>12698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5133</v>
      </c>
      <c r="B514" s="122" t="s">
        <v>5791</v>
      </c>
      <c r="C514" s="116">
        <v>1</v>
      </c>
      <c r="D514" s="223">
        <v>43743.750599999999</v>
      </c>
      <c r="F514" s="122" t="s">
        <v>12699</v>
      </c>
      <c r="G514" s="122" t="s">
        <v>12700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5134</v>
      </c>
      <c r="B515" s="122" t="s">
        <v>5792</v>
      </c>
      <c r="C515" s="116">
        <v>1</v>
      </c>
      <c r="D515" s="223">
        <v>15580.368700000001</v>
      </c>
      <c r="F515" s="122" t="s">
        <v>12701</v>
      </c>
      <c r="G515" s="122" t="s">
        <v>12702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5135</v>
      </c>
      <c r="B516" s="122" t="s">
        <v>5793</v>
      </c>
      <c r="C516" s="116">
        <v>1</v>
      </c>
      <c r="D516" s="223">
        <v>27486.421600000001</v>
      </c>
      <c r="F516" s="122" t="s">
        <v>12703</v>
      </c>
      <c r="G516" s="122" t="s">
        <v>12704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5136</v>
      </c>
      <c r="B517" s="122" t="s">
        <v>5794</v>
      </c>
      <c r="C517" s="116">
        <v>1</v>
      </c>
      <c r="D517" s="223">
        <v>46010.642399999997</v>
      </c>
      <c r="F517" s="122" t="s">
        <v>12705</v>
      </c>
      <c r="G517" s="122" t="s">
        <v>12706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5137</v>
      </c>
      <c r="B518" s="122" t="s">
        <v>5795</v>
      </c>
      <c r="C518" s="116">
        <v>1</v>
      </c>
      <c r="D518" s="223">
        <v>16981.198400000001</v>
      </c>
      <c r="F518" s="122" t="s">
        <v>12707</v>
      </c>
      <c r="G518" s="122" t="s">
        <v>12708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5138</v>
      </c>
      <c r="B519" s="122" t="s">
        <v>5796</v>
      </c>
      <c r="C519" s="116">
        <v>1</v>
      </c>
      <c r="D519" s="223">
        <v>75465.224499999997</v>
      </c>
      <c r="F519" s="122" t="s">
        <v>12709</v>
      </c>
      <c r="G519" s="122" t="s">
        <v>12710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5139</v>
      </c>
      <c r="B520" s="122" t="s">
        <v>5797</v>
      </c>
      <c r="C520" s="116">
        <v>1</v>
      </c>
      <c r="D520" s="223">
        <v>16088.667600000001</v>
      </c>
      <c r="F520" s="122" t="s">
        <v>12711</v>
      </c>
      <c r="G520" s="122" t="s">
        <v>12712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5140</v>
      </c>
      <c r="B521" s="122" t="s">
        <v>5798</v>
      </c>
      <c r="C521" s="116">
        <v>1</v>
      </c>
      <c r="D521" s="223">
        <v>49008.847199999997</v>
      </c>
      <c r="F521" s="122" t="s">
        <v>12713</v>
      </c>
      <c r="G521" s="122" t="s">
        <v>12714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5141</v>
      </c>
      <c r="B522" s="122" t="s">
        <v>5799</v>
      </c>
      <c r="C522" s="116">
        <v>1</v>
      </c>
      <c r="D522" s="223">
        <v>7066.1608999999999</v>
      </c>
      <c r="F522" s="122" t="s">
        <v>12715</v>
      </c>
      <c r="G522" s="122" t="s">
        <v>12716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5142</v>
      </c>
      <c r="B523" s="122" t="s">
        <v>5800</v>
      </c>
      <c r="C523" s="116">
        <v>1</v>
      </c>
      <c r="D523" s="223">
        <v>7066.1608999999999</v>
      </c>
      <c r="F523" s="122" t="s">
        <v>12717</v>
      </c>
      <c r="G523" s="122" t="s">
        <v>12718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5143</v>
      </c>
      <c r="B524" s="122" t="s">
        <v>5801</v>
      </c>
      <c r="C524" s="116">
        <v>1</v>
      </c>
      <c r="D524" s="223">
        <v>7066.1608999999999</v>
      </c>
      <c r="F524" s="122" t="s">
        <v>12719</v>
      </c>
      <c r="G524" s="122" t="s">
        <v>12720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5144</v>
      </c>
      <c r="B525" s="122" t="s">
        <v>5802</v>
      </c>
      <c r="C525" s="116">
        <v>1</v>
      </c>
      <c r="D525" s="223">
        <v>5965.5114000000003</v>
      </c>
      <c r="F525" s="122" t="s">
        <v>12721</v>
      </c>
      <c r="G525" s="122" t="s">
        <v>12722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5145</v>
      </c>
      <c r="B526" s="122" t="s">
        <v>5803</v>
      </c>
      <c r="C526" s="116">
        <v>1</v>
      </c>
      <c r="D526" s="223">
        <v>5965.5114000000003</v>
      </c>
      <c r="F526" s="122" t="s">
        <v>12723</v>
      </c>
      <c r="G526" s="122" t="s">
        <v>12724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5146</v>
      </c>
      <c r="B527" s="122" t="s">
        <v>5804</v>
      </c>
      <c r="C527" s="116">
        <v>1</v>
      </c>
      <c r="D527" s="223">
        <v>5965.5114000000003</v>
      </c>
      <c r="F527" s="122" t="s">
        <v>12725</v>
      </c>
      <c r="G527" s="122" t="s">
        <v>12726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5147</v>
      </c>
      <c r="B528" s="122" t="s">
        <v>5805</v>
      </c>
      <c r="C528" s="116">
        <v>1</v>
      </c>
      <c r="D528" s="223">
        <v>5965.5114000000003</v>
      </c>
      <c r="F528" s="122" t="s">
        <v>12727</v>
      </c>
      <c r="G528" s="122" t="s">
        <v>12728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5148</v>
      </c>
      <c r="B529" s="122" t="s">
        <v>5806</v>
      </c>
      <c r="C529" s="116">
        <v>1</v>
      </c>
      <c r="D529" s="223">
        <v>5965.5114000000003</v>
      </c>
      <c r="F529" s="122" t="s">
        <v>12729</v>
      </c>
      <c r="G529" s="122" t="s">
        <v>12730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5151</v>
      </c>
      <c r="B530" s="122" t="s">
        <v>5807</v>
      </c>
      <c r="C530" s="116">
        <v>1</v>
      </c>
      <c r="D530" s="223">
        <v>7971.8968999999997</v>
      </c>
      <c r="F530" s="122" t="s">
        <v>12731</v>
      </c>
      <c r="G530" s="122" t="s">
        <v>12732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5149</v>
      </c>
      <c r="B531" s="122" t="s">
        <v>5808</v>
      </c>
      <c r="C531" s="116">
        <v>1</v>
      </c>
      <c r="D531" s="223">
        <v>7971.8968999999997</v>
      </c>
      <c r="F531" s="122" t="s">
        <v>12733</v>
      </c>
      <c r="G531" s="122" t="s">
        <v>12734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5150</v>
      </c>
      <c r="B532" s="122" t="s">
        <v>5809</v>
      </c>
      <c r="C532" s="116">
        <v>1</v>
      </c>
      <c r="D532" s="223">
        <v>7971.8968999999997</v>
      </c>
      <c r="F532" s="122" t="s">
        <v>16488</v>
      </c>
      <c r="G532" s="122" t="s">
        <v>16489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5152</v>
      </c>
      <c r="B533" s="122" t="s">
        <v>5810</v>
      </c>
      <c r="C533" s="116">
        <v>1</v>
      </c>
      <c r="D533" s="223">
        <v>20706.186600000001</v>
      </c>
      <c r="F533" s="122" t="s">
        <v>12735</v>
      </c>
      <c r="G533" s="122" t="s">
        <v>12736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5153</v>
      </c>
      <c r="B534" s="122" t="s">
        <v>5811</v>
      </c>
      <c r="C534" s="116">
        <v>1</v>
      </c>
      <c r="D534" s="223">
        <v>20706.186600000001</v>
      </c>
      <c r="F534" s="122" t="s">
        <v>12737</v>
      </c>
      <c r="G534" s="122" t="s">
        <v>12738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5154</v>
      </c>
      <c r="B535" s="122" t="s">
        <v>5812</v>
      </c>
      <c r="C535" s="116">
        <v>1</v>
      </c>
      <c r="D535" s="223">
        <v>20706.186600000001</v>
      </c>
      <c r="F535" s="122" t="s">
        <v>12739</v>
      </c>
      <c r="G535" s="122" t="s">
        <v>12740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5408</v>
      </c>
      <c r="B536" s="122" t="s">
        <v>5813</v>
      </c>
      <c r="C536" s="116">
        <v>1</v>
      </c>
      <c r="D536" s="223">
        <v>14799.307500000001</v>
      </c>
      <c r="F536" s="122" t="s">
        <v>12741</v>
      </c>
      <c r="G536" s="122" t="s">
        <v>12742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5409</v>
      </c>
      <c r="B537" s="122" t="s">
        <v>5814</v>
      </c>
      <c r="C537" s="116">
        <v>1</v>
      </c>
      <c r="D537" s="223">
        <v>11079.5813</v>
      </c>
      <c r="F537" s="122" t="s">
        <v>12743</v>
      </c>
      <c r="G537" s="122" t="s">
        <v>12744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5410</v>
      </c>
      <c r="B538" s="122" t="s">
        <v>5815</v>
      </c>
      <c r="C538" s="116">
        <v>1</v>
      </c>
      <c r="D538" s="223">
        <v>9933.7710999999999</v>
      </c>
      <c r="F538" s="122" t="s">
        <v>12745</v>
      </c>
      <c r="G538" s="122" t="s">
        <v>12746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5209</v>
      </c>
      <c r="B539" s="122" t="s">
        <v>5948</v>
      </c>
      <c r="C539" s="116">
        <v>1</v>
      </c>
      <c r="D539" s="223">
        <v>8362.7230999999992</v>
      </c>
      <c r="F539" s="122" t="s">
        <v>12747</v>
      </c>
      <c r="G539" s="122" t="s">
        <v>12748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5210</v>
      </c>
      <c r="B540" s="122" t="s">
        <v>5949</v>
      </c>
      <c r="C540" s="116">
        <v>1</v>
      </c>
      <c r="D540" s="223">
        <v>10977.4869</v>
      </c>
      <c r="F540" s="122" t="s">
        <v>12749</v>
      </c>
      <c r="G540" s="122" t="s">
        <v>12750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5211</v>
      </c>
      <c r="B541" s="122" t="s">
        <v>5950</v>
      </c>
      <c r="C541" s="116">
        <v>1</v>
      </c>
      <c r="D541" s="223">
        <v>14388.423699999999</v>
      </c>
      <c r="F541" s="122" t="s">
        <v>12751</v>
      </c>
      <c r="G541" s="122" t="s">
        <v>12752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9124</v>
      </c>
      <c r="B542" s="122" t="s">
        <v>9125</v>
      </c>
      <c r="C542" s="116">
        <v>1</v>
      </c>
      <c r="D542" s="223">
        <v>132768.8873</v>
      </c>
      <c r="F542" s="122" t="s">
        <v>12753</v>
      </c>
      <c r="G542" s="122" t="s">
        <v>12754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4476</v>
      </c>
      <c r="B543" s="122" t="s">
        <v>16301</v>
      </c>
      <c r="C543" s="116">
        <v>1</v>
      </c>
      <c r="D543" s="223">
        <v>156560.74059999999</v>
      </c>
      <c r="F543" s="122" t="s">
        <v>12755</v>
      </c>
      <c r="G543" s="122" t="s">
        <v>12756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4478</v>
      </c>
      <c r="B544" s="122" t="s">
        <v>16302</v>
      </c>
      <c r="C544" s="116">
        <v>1</v>
      </c>
      <c r="D544" s="223">
        <v>172237.35279999999</v>
      </c>
      <c r="F544" s="122" t="s">
        <v>12757</v>
      </c>
      <c r="G544" s="122" t="s">
        <v>12758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4480</v>
      </c>
      <c r="B545" s="122" t="s">
        <v>16303</v>
      </c>
      <c r="C545" s="116">
        <v>1</v>
      </c>
      <c r="D545" s="223">
        <v>187913.94200000001</v>
      </c>
      <c r="F545" s="122" t="s">
        <v>12759</v>
      </c>
      <c r="G545" s="122" t="s">
        <v>12760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8297</v>
      </c>
      <c r="B546" s="122" t="s">
        <v>16304</v>
      </c>
      <c r="C546" s="116">
        <v>1</v>
      </c>
      <c r="D546" s="223">
        <v>116192.8993</v>
      </c>
      <c r="F546" s="122" t="s">
        <v>12761</v>
      </c>
      <c r="G546" s="122" t="s">
        <v>12762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4472</v>
      </c>
      <c r="B547" s="122" t="s">
        <v>16305</v>
      </c>
      <c r="C547" s="116">
        <v>1</v>
      </c>
      <c r="D547" s="223">
        <v>125275.9605</v>
      </c>
      <c r="F547" s="122" t="s">
        <v>12763</v>
      </c>
      <c r="G547" s="122" t="s">
        <v>12764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12765</v>
      </c>
      <c r="B548" s="122" t="s">
        <v>12766</v>
      </c>
      <c r="C548" s="116">
        <v>1</v>
      </c>
      <c r="D548" s="223">
        <v>13450.432500000001</v>
      </c>
      <c r="F548" s="122" t="s">
        <v>8394</v>
      </c>
      <c r="G548" s="122" t="s">
        <v>8395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12767</v>
      </c>
      <c r="B549" s="122" t="s">
        <v>12768</v>
      </c>
      <c r="C549" s="116">
        <v>1</v>
      </c>
      <c r="D549" s="223">
        <v>17268.148399999998</v>
      </c>
      <c r="F549" s="122" t="s">
        <v>11623</v>
      </c>
      <c r="G549" s="122" t="s">
        <v>11624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16275</v>
      </c>
      <c r="B550" s="122" t="s">
        <v>16276</v>
      </c>
      <c r="C550" s="116">
        <v>1</v>
      </c>
      <c r="D550" s="223">
        <v>16013.42</v>
      </c>
      <c r="F550" s="122" t="s">
        <v>8396</v>
      </c>
      <c r="G550" s="122" t="s">
        <v>8397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12769</v>
      </c>
      <c r="B551" s="122" t="s">
        <v>12770</v>
      </c>
      <c r="C551" s="116">
        <v>1</v>
      </c>
      <c r="D551" s="223">
        <v>10283.4998</v>
      </c>
      <c r="F551" s="122" t="s">
        <v>11625</v>
      </c>
      <c r="G551" s="122" t="s">
        <v>11626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12771</v>
      </c>
      <c r="B552" s="122" t="s">
        <v>12772</v>
      </c>
      <c r="C552" s="116">
        <v>1</v>
      </c>
      <c r="D552" s="223">
        <v>16070.8081</v>
      </c>
      <c r="F552" s="122" t="s">
        <v>8398</v>
      </c>
      <c r="G552" s="122" t="s">
        <v>8399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12773</v>
      </c>
      <c r="B553" s="122" t="s">
        <v>12774</v>
      </c>
      <c r="C553" s="116">
        <v>1</v>
      </c>
      <c r="D553" s="223">
        <v>19154.038799999998</v>
      </c>
      <c r="F553" s="122" t="s">
        <v>11627</v>
      </c>
      <c r="G553" s="122" t="s">
        <v>11628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12775</v>
      </c>
      <c r="B554" s="122" t="s">
        <v>12776</v>
      </c>
      <c r="C554" s="116">
        <v>1</v>
      </c>
      <c r="D554" s="223">
        <v>1338.0344</v>
      </c>
      <c r="F554" s="122" t="s">
        <v>8400</v>
      </c>
      <c r="G554" s="122" t="s">
        <v>8401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12777</v>
      </c>
      <c r="B555" s="122" t="s">
        <v>12778</v>
      </c>
      <c r="C555" s="116">
        <v>1</v>
      </c>
      <c r="D555" s="223">
        <v>2137.9791</v>
      </c>
      <c r="F555" s="122" t="s">
        <v>11629</v>
      </c>
      <c r="G555" s="122" t="s">
        <v>11630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12779</v>
      </c>
      <c r="B556" s="122" t="s">
        <v>12780</v>
      </c>
      <c r="C556" s="116">
        <v>1</v>
      </c>
      <c r="D556" s="223">
        <v>3473.7487999999998</v>
      </c>
      <c r="F556" s="122" t="s">
        <v>6094</v>
      </c>
      <c r="G556" s="122" t="s">
        <v>6095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12781</v>
      </c>
      <c r="B557" s="122" t="s">
        <v>12782</v>
      </c>
      <c r="C557" s="116">
        <v>1</v>
      </c>
      <c r="D557" s="223">
        <v>4565.0648000000001</v>
      </c>
      <c r="F557" s="122" t="s">
        <v>6096</v>
      </c>
      <c r="G557" s="122" t="s">
        <v>6097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12783</v>
      </c>
      <c r="B558" s="122" t="s">
        <v>12784</v>
      </c>
      <c r="C558" s="116">
        <v>1</v>
      </c>
      <c r="D558" s="223">
        <v>7095.4436999999998</v>
      </c>
      <c r="F558" s="122" t="s">
        <v>6098</v>
      </c>
      <c r="G558" s="122" t="s">
        <v>6099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12785</v>
      </c>
      <c r="B559" s="122" t="s">
        <v>12786</v>
      </c>
      <c r="C559" s="116">
        <v>1</v>
      </c>
      <c r="D559" s="223">
        <v>9038.5509999999995</v>
      </c>
      <c r="F559" s="122" t="s">
        <v>6100</v>
      </c>
      <c r="G559" s="122" t="s">
        <v>10188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12787</v>
      </c>
      <c r="B560" s="122" t="s">
        <v>12788</v>
      </c>
      <c r="C560" s="116">
        <v>1</v>
      </c>
      <c r="D560" s="223">
        <v>4300.1788999999999</v>
      </c>
      <c r="F560" s="122" t="s">
        <v>6101</v>
      </c>
      <c r="G560" s="122" t="s">
        <v>10189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12789</v>
      </c>
      <c r="B561" s="122" t="s">
        <v>12790</v>
      </c>
      <c r="C561" s="116">
        <v>1</v>
      </c>
      <c r="D561" s="223">
        <v>6044.6175000000003</v>
      </c>
      <c r="F561" s="122" t="s">
        <v>6102</v>
      </c>
      <c r="G561" s="122" t="s">
        <v>10190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12791</v>
      </c>
      <c r="B562" s="122" t="s">
        <v>12792</v>
      </c>
      <c r="C562" s="116">
        <v>1</v>
      </c>
      <c r="D562" s="223">
        <v>7734.9533000000001</v>
      </c>
      <c r="F562" s="122" t="s">
        <v>6103</v>
      </c>
      <c r="G562" s="122" t="s">
        <v>10191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12793</v>
      </c>
      <c r="B563" s="122" t="s">
        <v>12794</v>
      </c>
      <c r="C563" s="116">
        <v>1</v>
      </c>
      <c r="D563" s="223">
        <v>912.88810000000001</v>
      </c>
      <c r="F563" s="122" t="s">
        <v>10259</v>
      </c>
      <c r="G563" s="122" t="s">
        <v>10721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12795</v>
      </c>
      <c r="B564" s="122" t="s">
        <v>12796</v>
      </c>
      <c r="C564" s="116">
        <v>1</v>
      </c>
      <c r="D564" s="223">
        <v>770.72019999999998</v>
      </c>
      <c r="F564" s="122" t="s">
        <v>10260</v>
      </c>
      <c r="G564" s="122" t="s">
        <v>10722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12797</v>
      </c>
      <c r="B565" s="122" t="s">
        <v>16655</v>
      </c>
      <c r="C565" s="116">
        <v>1</v>
      </c>
      <c r="D565" s="223">
        <v>13795.995000000001</v>
      </c>
      <c r="F565" s="122" t="s">
        <v>10261</v>
      </c>
      <c r="G565" s="122" t="s">
        <v>11003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12798</v>
      </c>
      <c r="B566" s="122" t="s">
        <v>12799</v>
      </c>
      <c r="C566" s="116">
        <v>1</v>
      </c>
      <c r="D566" s="223">
        <v>17738.0252</v>
      </c>
      <c r="F566" s="122" t="s">
        <v>6104</v>
      </c>
      <c r="G566" s="122" t="s">
        <v>8300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12800</v>
      </c>
      <c r="B567" s="122" t="s">
        <v>12801</v>
      </c>
      <c r="C567" s="116">
        <v>1</v>
      </c>
      <c r="D567" s="223">
        <v>23651.918300000001</v>
      </c>
      <c r="F567" s="122" t="s">
        <v>10262</v>
      </c>
      <c r="G567" s="122" t="s">
        <v>11631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12802</v>
      </c>
      <c r="B568" s="122" t="s">
        <v>12803</v>
      </c>
      <c r="C568" s="116">
        <v>1</v>
      </c>
      <c r="D568" s="223">
        <v>10840.0452</v>
      </c>
      <c r="F568" s="122" t="s">
        <v>6105</v>
      </c>
      <c r="G568" s="122" t="s">
        <v>8301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12804</v>
      </c>
      <c r="B569" s="122" t="s">
        <v>12805</v>
      </c>
      <c r="C569" s="116">
        <v>1</v>
      </c>
      <c r="D569" s="223">
        <v>32519.348300000001</v>
      </c>
      <c r="F569" s="122" t="s">
        <v>10263</v>
      </c>
      <c r="G569" s="122" t="s">
        <v>11632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12806</v>
      </c>
      <c r="B570" s="122" t="s">
        <v>12807</v>
      </c>
      <c r="C570" s="116">
        <v>1</v>
      </c>
      <c r="D570" s="223">
        <v>17738.0252</v>
      </c>
      <c r="F570" s="122" t="s">
        <v>10264</v>
      </c>
      <c r="G570" s="122" t="s">
        <v>11633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12808</v>
      </c>
      <c r="B571" s="122" t="s">
        <v>12809</v>
      </c>
      <c r="C571" s="116">
        <v>1</v>
      </c>
      <c r="D571" s="223">
        <v>14189.9625</v>
      </c>
      <c r="F571" s="122" t="s">
        <v>6106</v>
      </c>
      <c r="G571" s="122" t="s">
        <v>8302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12810</v>
      </c>
      <c r="B572" s="122" t="s">
        <v>12811</v>
      </c>
      <c r="C572" s="116">
        <v>1</v>
      </c>
      <c r="D572" s="223">
        <v>24044.679599999999</v>
      </c>
      <c r="F572" s="122" t="s">
        <v>8833</v>
      </c>
      <c r="G572" s="122" t="s">
        <v>8834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12812</v>
      </c>
      <c r="B573" s="122" t="s">
        <v>12813</v>
      </c>
      <c r="C573" s="116">
        <v>1</v>
      </c>
      <c r="D573" s="223">
        <v>441.11</v>
      </c>
      <c r="F573" s="122" t="s">
        <v>8835</v>
      </c>
      <c r="G573" s="122" t="s">
        <v>8836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12814</v>
      </c>
      <c r="B574" s="122" t="s">
        <v>12815</v>
      </c>
      <c r="C574" s="116">
        <v>1</v>
      </c>
      <c r="D574" s="223">
        <v>24035.022000000001</v>
      </c>
      <c r="F574" s="122" t="s">
        <v>8837</v>
      </c>
      <c r="G574" s="122" t="s">
        <v>8838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12816</v>
      </c>
      <c r="B575" s="122" t="s">
        <v>12817</v>
      </c>
      <c r="C575" s="116">
        <v>1</v>
      </c>
      <c r="D575" s="223">
        <v>30598.894</v>
      </c>
      <c r="F575" s="122" t="s">
        <v>8839</v>
      </c>
      <c r="G575" s="122" t="s">
        <v>8840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12818</v>
      </c>
      <c r="B576" s="122" t="s">
        <v>12819</v>
      </c>
      <c r="C576" s="116">
        <v>1</v>
      </c>
      <c r="D576" s="223">
        <v>48797.534299999999</v>
      </c>
      <c r="F576" s="122" t="s">
        <v>8841</v>
      </c>
      <c r="G576" s="122" t="s">
        <v>8842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12820</v>
      </c>
      <c r="B577" s="122" t="s">
        <v>12821</v>
      </c>
      <c r="C577" s="116">
        <v>1</v>
      </c>
      <c r="D577" s="223">
        <v>23018.497200000002</v>
      </c>
      <c r="F577" s="122" t="s">
        <v>8843</v>
      </c>
      <c r="G577" s="122" t="s">
        <v>8844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12822</v>
      </c>
      <c r="B578" s="122" t="s">
        <v>12823</v>
      </c>
      <c r="C578" s="116">
        <v>1</v>
      </c>
      <c r="D578" s="223">
        <v>28194.795300000002</v>
      </c>
      <c r="F578" s="122" t="s">
        <v>8845</v>
      </c>
      <c r="G578" s="122" t="s">
        <v>8846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12824</v>
      </c>
      <c r="B579" s="122" t="s">
        <v>12825</v>
      </c>
      <c r="C579" s="116">
        <v>1</v>
      </c>
      <c r="D579" s="223">
        <v>36251.629200000003</v>
      </c>
      <c r="F579" s="122" t="s">
        <v>8847</v>
      </c>
      <c r="G579" s="122" t="s">
        <v>8848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12826</v>
      </c>
      <c r="B580" s="122" t="s">
        <v>12827</v>
      </c>
      <c r="C580" s="116">
        <v>1</v>
      </c>
      <c r="D580" s="223">
        <v>20152.622500000001</v>
      </c>
      <c r="F580" s="122" t="s">
        <v>8849</v>
      </c>
      <c r="G580" s="122" t="s">
        <v>8850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12828</v>
      </c>
      <c r="B581" s="122" t="s">
        <v>12829</v>
      </c>
      <c r="C581" s="116">
        <v>1</v>
      </c>
      <c r="D581" s="223">
        <v>24959.3449</v>
      </c>
      <c r="F581" s="122" t="s">
        <v>6551</v>
      </c>
      <c r="G581" s="122" t="s">
        <v>6556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12830</v>
      </c>
      <c r="B582" s="122" t="s">
        <v>12831</v>
      </c>
      <c r="C582" s="116">
        <v>1</v>
      </c>
      <c r="D582" s="223">
        <v>44372.817799999997</v>
      </c>
      <c r="F582" s="122" t="s">
        <v>6107</v>
      </c>
      <c r="G582" s="122" t="s">
        <v>6108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12832</v>
      </c>
      <c r="B583" s="122" t="s">
        <v>12833</v>
      </c>
      <c r="C583" s="116">
        <v>1</v>
      </c>
      <c r="D583" s="223">
        <v>52692.364200000004</v>
      </c>
      <c r="F583" s="122" t="s">
        <v>6109</v>
      </c>
      <c r="G583" s="122" t="s">
        <v>6110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12834</v>
      </c>
      <c r="B584" s="122" t="s">
        <v>12835</v>
      </c>
      <c r="C584" s="116">
        <v>1</v>
      </c>
      <c r="D584" s="223">
        <v>16085.0839</v>
      </c>
      <c r="F584" s="122" t="s">
        <v>6111</v>
      </c>
      <c r="G584" s="122" t="s">
        <v>6112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12836</v>
      </c>
      <c r="B585" s="122" t="s">
        <v>12837</v>
      </c>
      <c r="C585" s="116">
        <v>1</v>
      </c>
      <c r="D585" s="223">
        <v>19135.393499999998</v>
      </c>
      <c r="F585" s="122" t="s">
        <v>6113</v>
      </c>
      <c r="G585" s="122" t="s">
        <v>6114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12838</v>
      </c>
      <c r="B586" s="122" t="s">
        <v>12839</v>
      </c>
      <c r="C586" s="116">
        <v>1</v>
      </c>
      <c r="D586" s="223">
        <v>27178.2719</v>
      </c>
      <c r="F586" s="122" t="s">
        <v>6115</v>
      </c>
      <c r="G586" s="122" t="s">
        <v>6116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12840</v>
      </c>
      <c r="B587" s="122" t="s">
        <v>12841</v>
      </c>
      <c r="C587" s="116">
        <v>1</v>
      </c>
      <c r="D587" s="223">
        <v>19135.393499999998</v>
      </c>
      <c r="F587" s="122" t="s">
        <v>6117</v>
      </c>
      <c r="G587" s="122" t="s">
        <v>6118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12842</v>
      </c>
      <c r="B588" s="122" t="s">
        <v>12843</v>
      </c>
      <c r="C588" s="116">
        <v>1</v>
      </c>
      <c r="D588" s="223">
        <v>24404.630300000001</v>
      </c>
      <c r="F588" s="122" t="s">
        <v>6119</v>
      </c>
      <c r="G588" s="122" t="s">
        <v>8303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12844</v>
      </c>
      <c r="B589" s="122" t="s">
        <v>12845</v>
      </c>
      <c r="C589" s="116">
        <v>1</v>
      </c>
      <c r="D589" s="223">
        <v>31060.6715</v>
      </c>
      <c r="F589" s="122" t="s">
        <v>12850</v>
      </c>
      <c r="G589" s="122" t="s">
        <v>12851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12846</v>
      </c>
      <c r="B590" s="122" t="s">
        <v>12847</v>
      </c>
      <c r="C590" s="116">
        <v>1</v>
      </c>
      <c r="D590" s="223">
        <v>1510.4649999999999</v>
      </c>
      <c r="F590" s="122" t="s">
        <v>12852</v>
      </c>
      <c r="G590" s="122" t="s">
        <v>12853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12848</v>
      </c>
      <c r="B591" s="122" t="s">
        <v>12849</v>
      </c>
      <c r="C591" s="116">
        <v>1</v>
      </c>
      <c r="D591" s="223">
        <v>2599.2763</v>
      </c>
      <c r="F591" s="122" t="s">
        <v>12854</v>
      </c>
      <c r="G591" s="122" t="s">
        <v>12855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5602</v>
      </c>
      <c r="B592" s="122" t="s">
        <v>5603</v>
      </c>
      <c r="C592" s="116">
        <v>1</v>
      </c>
      <c r="D592" s="223">
        <v>3360.1496999999999</v>
      </c>
      <c r="F592" s="122" t="s">
        <v>12856</v>
      </c>
      <c r="G592" s="122" t="s">
        <v>12857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14974</v>
      </c>
      <c r="B593" s="122" t="s">
        <v>14975</v>
      </c>
      <c r="C593" s="116">
        <v>1</v>
      </c>
      <c r="D593" s="223">
        <v>15116.2763</v>
      </c>
      <c r="F593" s="122" t="s">
        <v>12858</v>
      </c>
      <c r="G593" s="122" t="s">
        <v>12859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5604</v>
      </c>
      <c r="B594" s="122" t="s">
        <v>15808</v>
      </c>
      <c r="C594" s="116">
        <v>1</v>
      </c>
      <c r="D594" s="223">
        <v>19248.972600000001</v>
      </c>
      <c r="F594" s="122" t="s">
        <v>12860</v>
      </c>
      <c r="G594" s="122" t="s">
        <v>12861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5605</v>
      </c>
      <c r="B595" s="122" t="s">
        <v>5606</v>
      </c>
      <c r="C595" s="116">
        <v>1</v>
      </c>
      <c r="D595" s="223">
        <v>9273.6856000000007</v>
      </c>
      <c r="F595" s="122" t="s">
        <v>12862</v>
      </c>
      <c r="G595" s="122" t="s">
        <v>12863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5607</v>
      </c>
      <c r="B596" s="122" t="s">
        <v>5608</v>
      </c>
      <c r="C596" s="116">
        <v>1</v>
      </c>
      <c r="D596" s="223">
        <v>13874.5597</v>
      </c>
      <c r="F596" s="122" t="s">
        <v>12864</v>
      </c>
      <c r="G596" s="122" t="s">
        <v>12865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5609</v>
      </c>
      <c r="B597" s="122" t="s">
        <v>5610</v>
      </c>
      <c r="C597" s="116">
        <v>1</v>
      </c>
      <c r="D597" s="223">
        <v>18499.473699999999</v>
      </c>
      <c r="F597" s="122" t="s">
        <v>12866</v>
      </c>
      <c r="G597" s="122" t="s">
        <v>12867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5419</v>
      </c>
      <c r="B598" s="122" t="s">
        <v>5816</v>
      </c>
      <c r="C598" s="116">
        <v>1</v>
      </c>
      <c r="D598" s="223">
        <v>275088.12969999999</v>
      </c>
      <c r="F598" s="122" t="s">
        <v>12868</v>
      </c>
      <c r="G598" s="122" t="s">
        <v>12869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10257</v>
      </c>
      <c r="B599" s="122" t="s">
        <v>10258</v>
      </c>
      <c r="C599" s="116">
        <v>1</v>
      </c>
      <c r="D599" s="223">
        <v>2587.3960000000002</v>
      </c>
      <c r="F599" s="122" t="s">
        <v>12870</v>
      </c>
      <c r="G599" s="122" t="s">
        <v>12871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5422</v>
      </c>
      <c r="B600" s="122" t="s">
        <v>5951</v>
      </c>
      <c r="C600" s="116">
        <v>1</v>
      </c>
      <c r="D600" s="223">
        <v>1771.6899000000001</v>
      </c>
      <c r="F600" s="122" t="s">
        <v>12872</v>
      </c>
      <c r="G600" s="122" t="s">
        <v>12873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5420</v>
      </c>
      <c r="B601" s="122" t="s">
        <v>5817</v>
      </c>
      <c r="C601" s="116">
        <v>1</v>
      </c>
      <c r="D601" s="223">
        <v>1442.8514</v>
      </c>
      <c r="F601" s="122" t="s">
        <v>12874</v>
      </c>
      <c r="G601" s="122" t="s">
        <v>12875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5421</v>
      </c>
      <c r="B602" s="122" t="s">
        <v>5952</v>
      </c>
      <c r="C602" s="116">
        <v>1</v>
      </c>
      <c r="D602" s="223">
        <v>2037.6998000000001</v>
      </c>
      <c r="F602" s="122" t="s">
        <v>12876</v>
      </c>
      <c r="G602" s="122" t="s">
        <v>12877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15043</v>
      </c>
      <c r="B603" s="122" t="s">
        <v>15044</v>
      </c>
      <c r="C603" s="116">
        <v>1</v>
      </c>
      <c r="D603" s="223">
        <v>24696</v>
      </c>
      <c r="F603" s="122" t="s">
        <v>12878</v>
      </c>
      <c r="G603" s="122" t="s">
        <v>12879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5423</v>
      </c>
      <c r="B604" s="122" t="s">
        <v>5818</v>
      </c>
      <c r="C604" s="116">
        <v>1</v>
      </c>
      <c r="D604" s="223">
        <v>39052.212699999996</v>
      </c>
      <c r="F604" s="122" t="s">
        <v>12880</v>
      </c>
      <c r="G604" s="122" t="s">
        <v>12881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5424</v>
      </c>
      <c r="B605" s="122" t="s">
        <v>5819</v>
      </c>
      <c r="C605" s="116">
        <v>1</v>
      </c>
      <c r="D605" s="223">
        <v>45688.473100000003</v>
      </c>
      <c r="F605" s="122" t="s">
        <v>12882</v>
      </c>
      <c r="G605" s="122" t="s">
        <v>12883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5425</v>
      </c>
      <c r="B606" s="122" t="s">
        <v>5820</v>
      </c>
      <c r="C606" s="116">
        <v>1</v>
      </c>
      <c r="D606" s="223">
        <v>53231.551899999999</v>
      </c>
      <c r="F606" s="122" t="s">
        <v>12884</v>
      </c>
      <c r="G606" s="122" t="s">
        <v>12885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8700</v>
      </c>
      <c r="B607" s="122" t="s">
        <v>8701</v>
      </c>
      <c r="C607" s="116">
        <v>1</v>
      </c>
      <c r="D607" s="223">
        <v>2340.6525999999999</v>
      </c>
      <c r="F607" s="122" t="s">
        <v>12886</v>
      </c>
      <c r="G607" s="122" t="s">
        <v>12887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5426</v>
      </c>
      <c r="B608" s="122" t="s">
        <v>5821</v>
      </c>
      <c r="C608" s="116">
        <v>1</v>
      </c>
      <c r="D608" s="223">
        <v>42278.901700000002</v>
      </c>
      <c r="F608" s="122" t="s">
        <v>12888</v>
      </c>
      <c r="G608" s="122" t="s">
        <v>12889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5981</v>
      </c>
      <c r="B609" s="122" t="s">
        <v>5982</v>
      </c>
      <c r="C609" s="116">
        <v>1</v>
      </c>
      <c r="D609" s="223">
        <v>7247.1</v>
      </c>
      <c r="F609" s="122" t="s">
        <v>12890</v>
      </c>
      <c r="G609" s="122" t="s">
        <v>12891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5983</v>
      </c>
      <c r="B610" s="122" t="s">
        <v>5984</v>
      </c>
      <c r="C610" s="116">
        <v>1</v>
      </c>
      <c r="D610" s="223">
        <v>60760</v>
      </c>
      <c r="F610" s="122" t="s">
        <v>12892</v>
      </c>
      <c r="G610" s="122" t="s">
        <v>12893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10327</v>
      </c>
      <c r="B611" s="122" t="s">
        <v>10328</v>
      </c>
      <c r="C611" s="116">
        <v>1</v>
      </c>
      <c r="D611" s="223">
        <v>11270</v>
      </c>
      <c r="F611" s="122" t="s">
        <v>12894</v>
      </c>
      <c r="G611" s="122" t="s">
        <v>12895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14750</v>
      </c>
      <c r="B612" s="122" t="s">
        <v>14751</v>
      </c>
      <c r="C612" s="116">
        <v>1</v>
      </c>
      <c r="D612" s="223">
        <v>1993.75</v>
      </c>
      <c r="F612" s="122" t="s">
        <v>12896</v>
      </c>
      <c r="G612" s="122" t="s">
        <v>12897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5518</v>
      </c>
      <c r="B613" s="122" t="s">
        <v>5822</v>
      </c>
      <c r="C613" s="116">
        <v>1</v>
      </c>
      <c r="D613" s="223">
        <v>4679.7148999999999</v>
      </c>
      <c r="F613" s="122" t="s">
        <v>12898</v>
      </c>
      <c r="G613" s="122" t="s">
        <v>12899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5517</v>
      </c>
      <c r="B614" s="122" t="s">
        <v>5823</v>
      </c>
      <c r="C614" s="116">
        <v>1</v>
      </c>
      <c r="D614" s="223">
        <v>1553.43</v>
      </c>
      <c r="F614" s="122" t="s">
        <v>12900</v>
      </c>
      <c r="G614" s="122" t="s">
        <v>12901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8817</v>
      </c>
      <c r="B615" s="122" t="s">
        <v>8818</v>
      </c>
      <c r="C615" s="116">
        <v>1</v>
      </c>
      <c r="D615" s="223">
        <v>3614.5012000000002</v>
      </c>
      <c r="F615" s="122" t="s">
        <v>12902</v>
      </c>
      <c r="G615" s="122" t="s">
        <v>12903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8819</v>
      </c>
      <c r="B616" s="122" t="s">
        <v>8820</v>
      </c>
      <c r="C616" s="116">
        <v>1</v>
      </c>
      <c r="D616" s="223">
        <v>3787.4922000000001</v>
      </c>
      <c r="F616" s="122" t="s">
        <v>12904</v>
      </c>
      <c r="G616" s="122" t="s">
        <v>12905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8821</v>
      </c>
      <c r="B617" s="122" t="s">
        <v>8822</v>
      </c>
      <c r="C617" s="116">
        <v>1</v>
      </c>
      <c r="D617" s="223">
        <v>3941.8577</v>
      </c>
      <c r="F617" s="122" t="s">
        <v>12906</v>
      </c>
      <c r="G617" s="122" t="s">
        <v>12907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8823</v>
      </c>
      <c r="B618" s="122" t="s">
        <v>8824</v>
      </c>
      <c r="C618" s="116">
        <v>1</v>
      </c>
      <c r="D618" s="223">
        <v>4077.6143999999999</v>
      </c>
      <c r="F618" s="122" t="s">
        <v>12908</v>
      </c>
      <c r="G618" s="122" t="s">
        <v>12909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8825</v>
      </c>
      <c r="B619" s="122" t="s">
        <v>8826</v>
      </c>
      <c r="C619" s="116">
        <v>1</v>
      </c>
      <c r="D619" s="223">
        <v>4231.9799000000003</v>
      </c>
      <c r="F619" s="122" t="s">
        <v>12910</v>
      </c>
      <c r="G619" s="122" t="s">
        <v>12911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8827</v>
      </c>
      <c r="B620" s="122" t="s">
        <v>8828</v>
      </c>
      <c r="C620" s="116">
        <v>1</v>
      </c>
      <c r="D620" s="223">
        <v>4528.6965</v>
      </c>
      <c r="F620" s="122" t="s">
        <v>12912</v>
      </c>
      <c r="G620" s="122" t="s">
        <v>12913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8829</v>
      </c>
      <c r="B621" s="122" t="s">
        <v>8830</v>
      </c>
      <c r="C621" s="116">
        <v>1</v>
      </c>
      <c r="D621" s="223">
        <v>8927.8474000000006</v>
      </c>
      <c r="F621" s="122" t="s">
        <v>12914</v>
      </c>
      <c r="G621" s="122" t="s">
        <v>12915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8831</v>
      </c>
      <c r="B622" s="122" t="s">
        <v>8832</v>
      </c>
      <c r="C622" s="116">
        <v>1</v>
      </c>
      <c r="D622" s="223">
        <v>9570.1545000000006</v>
      </c>
      <c r="F622" s="122" t="s">
        <v>12916</v>
      </c>
      <c r="G622" s="122" t="s">
        <v>12917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5431</v>
      </c>
      <c r="B623" s="122" t="s">
        <v>8298</v>
      </c>
      <c r="C623" s="116">
        <v>1</v>
      </c>
      <c r="D623" s="223">
        <v>2334.2997999999998</v>
      </c>
      <c r="F623" s="122" t="s">
        <v>12918</v>
      </c>
      <c r="G623" s="122" t="s">
        <v>12919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5432</v>
      </c>
      <c r="B624" s="122" t="s">
        <v>8299</v>
      </c>
      <c r="C624" s="116">
        <v>1</v>
      </c>
      <c r="D624" s="223">
        <v>2859.7087000000001</v>
      </c>
      <c r="F624" s="122" t="s">
        <v>12920</v>
      </c>
      <c r="G624" s="122" t="s">
        <v>12921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5427</v>
      </c>
      <c r="B625" s="122" t="s">
        <v>5824</v>
      </c>
      <c r="C625" s="116">
        <v>1</v>
      </c>
      <c r="D625" s="223">
        <v>8216.4089000000004</v>
      </c>
      <c r="F625" s="122" t="s">
        <v>12922</v>
      </c>
      <c r="G625" s="122" t="s">
        <v>12923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6748</v>
      </c>
      <c r="B626" s="122" t="s">
        <v>6749</v>
      </c>
      <c r="C626" s="116">
        <v>1</v>
      </c>
      <c r="D626" s="223">
        <v>14830.188899999999</v>
      </c>
      <c r="F626" s="122" t="s">
        <v>12924</v>
      </c>
      <c r="G626" s="122" t="s">
        <v>12925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6750</v>
      </c>
      <c r="B627" s="122" t="s">
        <v>6751</v>
      </c>
      <c r="C627" s="116">
        <v>1</v>
      </c>
      <c r="D627" s="223">
        <v>18214.906900000002</v>
      </c>
      <c r="F627" s="122" t="s">
        <v>12926</v>
      </c>
      <c r="G627" s="122" t="s">
        <v>12927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6752</v>
      </c>
      <c r="B628" s="122" t="s">
        <v>6753</v>
      </c>
      <c r="C628" s="116">
        <v>1</v>
      </c>
      <c r="D628" s="223">
        <v>19677.241300000002</v>
      </c>
      <c r="F628" s="122" t="s">
        <v>12928</v>
      </c>
      <c r="G628" s="122" t="s">
        <v>12929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6754</v>
      </c>
      <c r="B629" s="122" t="s">
        <v>6755</v>
      </c>
      <c r="C629" s="116">
        <v>1</v>
      </c>
      <c r="D629" s="223">
        <v>22507.051100000001</v>
      </c>
      <c r="F629" s="122" t="s">
        <v>12930</v>
      </c>
      <c r="G629" s="122" t="s">
        <v>12931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6756</v>
      </c>
      <c r="B630" s="122" t="s">
        <v>6757</v>
      </c>
      <c r="C630" s="116">
        <v>1</v>
      </c>
      <c r="D630" s="223">
        <v>19397.168699999998</v>
      </c>
      <c r="F630" s="122" t="s">
        <v>12932</v>
      </c>
      <c r="G630" s="122" t="s">
        <v>12933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6758</v>
      </c>
      <c r="B631" s="122" t="s">
        <v>6759</v>
      </c>
      <c r="C631" s="116">
        <v>1</v>
      </c>
      <c r="D631" s="223">
        <v>21772.899000000001</v>
      </c>
      <c r="F631" s="122" t="s">
        <v>12934</v>
      </c>
      <c r="G631" s="122" t="s">
        <v>12935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6760</v>
      </c>
      <c r="B632" s="122" t="s">
        <v>6761</v>
      </c>
      <c r="C632" s="116">
        <v>1</v>
      </c>
      <c r="D632" s="223">
        <v>23455.175200000001</v>
      </c>
      <c r="F632" s="122" t="s">
        <v>12936</v>
      </c>
      <c r="G632" s="122" t="s">
        <v>12937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6762</v>
      </c>
      <c r="B633" s="122" t="s">
        <v>6763</v>
      </c>
      <c r="C633" s="116">
        <v>1</v>
      </c>
      <c r="D633" s="223">
        <v>25842.112400000002</v>
      </c>
      <c r="F633" s="122" t="s">
        <v>12938</v>
      </c>
      <c r="G633" s="122" t="s">
        <v>12939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6764</v>
      </c>
      <c r="B634" s="122" t="s">
        <v>6765</v>
      </c>
      <c r="C634" s="116">
        <v>1</v>
      </c>
      <c r="D634" s="223">
        <v>27147.6001</v>
      </c>
      <c r="F634" s="122" t="s">
        <v>12940</v>
      </c>
      <c r="G634" s="122" t="s">
        <v>12941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5433</v>
      </c>
      <c r="B635" s="122" t="s">
        <v>5434</v>
      </c>
      <c r="C635" s="116">
        <v>1</v>
      </c>
      <c r="D635" s="223">
        <v>3179.12</v>
      </c>
      <c r="F635" s="122" t="s">
        <v>12942</v>
      </c>
      <c r="G635" s="122" t="s">
        <v>12943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5435</v>
      </c>
      <c r="B636" s="122" t="s">
        <v>5436</v>
      </c>
      <c r="C636" s="116">
        <v>1</v>
      </c>
      <c r="D636" s="223">
        <v>3179.12</v>
      </c>
      <c r="F636" s="122" t="s">
        <v>12944</v>
      </c>
      <c r="G636" s="122" t="s">
        <v>12945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6092</v>
      </c>
      <c r="B637" s="122" t="s">
        <v>6093</v>
      </c>
      <c r="C637" s="116">
        <v>1</v>
      </c>
      <c r="D637" s="223">
        <v>3179.12</v>
      </c>
      <c r="F637" s="122" t="s">
        <v>12946</v>
      </c>
      <c r="G637" s="122" t="s">
        <v>12947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12948</v>
      </c>
      <c r="B638" s="122" t="s">
        <v>12949</v>
      </c>
      <c r="C638" s="116">
        <v>1</v>
      </c>
      <c r="D638" s="223">
        <v>827.31259999999997</v>
      </c>
      <c r="F638" s="122" t="s">
        <v>6125</v>
      </c>
      <c r="G638" s="122" t="s">
        <v>6126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12950</v>
      </c>
      <c r="B639" s="122" t="s">
        <v>12951</v>
      </c>
      <c r="C639" s="116">
        <v>1</v>
      </c>
      <c r="D639" s="223">
        <v>2741.2869000000001</v>
      </c>
      <c r="F639" s="122" t="s">
        <v>6127</v>
      </c>
      <c r="G639" s="122" t="s">
        <v>6128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12952</v>
      </c>
      <c r="B640" s="122" t="s">
        <v>12953</v>
      </c>
      <c r="C640" s="116">
        <v>1</v>
      </c>
      <c r="D640" s="223">
        <v>2066.8910999999998</v>
      </c>
      <c r="F640" s="122" t="s">
        <v>6129</v>
      </c>
      <c r="G640" s="122" t="s">
        <v>6130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12954</v>
      </c>
      <c r="B641" s="122" t="s">
        <v>12955</v>
      </c>
      <c r="C641" s="116">
        <v>1</v>
      </c>
      <c r="D641" s="223">
        <v>798.88739999999996</v>
      </c>
      <c r="F641" s="122" t="s">
        <v>6131</v>
      </c>
      <c r="G641" s="122" t="s">
        <v>6132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12956</v>
      </c>
      <c r="B642" s="122" t="s">
        <v>12957</v>
      </c>
      <c r="C642" s="116">
        <v>1</v>
      </c>
      <c r="D642" s="223">
        <v>166.9546</v>
      </c>
      <c r="F642" s="122" t="s">
        <v>6133</v>
      </c>
      <c r="G642" s="122" t="s">
        <v>6134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12958</v>
      </c>
      <c r="B643" s="122" t="s">
        <v>12959</v>
      </c>
      <c r="C643" s="116">
        <v>1</v>
      </c>
      <c r="D643" s="223">
        <v>142.6258</v>
      </c>
      <c r="F643" s="122" t="s">
        <v>6135</v>
      </c>
      <c r="G643" s="122" t="s">
        <v>6136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12960</v>
      </c>
      <c r="B644" s="122" t="s">
        <v>12961</v>
      </c>
      <c r="C644" s="116">
        <v>1</v>
      </c>
      <c r="D644" s="223">
        <v>152.52549999999999</v>
      </c>
      <c r="F644" s="122" t="s">
        <v>6137</v>
      </c>
      <c r="G644" s="122" t="s">
        <v>6138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12962</v>
      </c>
      <c r="B645" s="122" t="s">
        <v>12963</v>
      </c>
      <c r="C645" s="116">
        <v>1</v>
      </c>
      <c r="D645" s="223">
        <v>142.6258</v>
      </c>
      <c r="F645" s="122" t="s">
        <v>10907</v>
      </c>
      <c r="G645" s="122" t="s">
        <v>6139</v>
      </c>
      <c r="H645" s="116">
        <v>1</v>
      </c>
      <c r="I645" s="223">
        <v>6272</v>
      </c>
    </row>
    <row r="646" spans="1:9" ht="8.4499999999999993" customHeight="1" x14ac:dyDescent="0.2">
      <c r="A646" s="122" t="s">
        <v>12964</v>
      </c>
      <c r="B646" s="122" t="s">
        <v>12965</v>
      </c>
      <c r="C646" s="116">
        <v>1</v>
      </c>
      <c r="D646" s="223">
        <v>284.21910000000003</v>
      </c>
      <c r="F646" s="122" t="s">
        <v>6140</v>
      </c>
      <c r="G646" s="122" t="s">
        <v>6141</v>
      </c>
      <c r="H646" s="116">
        <v>1</v>
      </c>
      <c r="I646" s="223">
        <v>14406</v>
      </c>
    </row>
    <row r="647" spans="1:9" ht="8.4499999999999993" customHeight="1" x14ac:dyDescent="0.2">
      <c r="A647" s="122" t="s">
        <v>12966</v>
      </c>
      <c r="B647" s="122" t="s">
        <v>12967</v>
      </c>
      <c r="C647" s="116">
        <v>1</v>
      </c>
      <c r="D647" s="223">
        <v>198.3022</v>
      </c>
      <c r="F647" s="122" t="s">
        <v>6142</v>
      </c>
      <c r="G647" s="122" t="s">
        <v>6143</v>
      </c>
      <c r="H647" s="116">
        <v>1</v>
      </c>
      <c r="I647" s="223">
        <v>161504</v>
      </c>
    </row>
    <row r="648" spans="1:9" ht="8.4499999999999993" customHeight="1" x14ac:dyDescent="0.2">
      <c r="A648" s="122" t="s">
        <v>12968</v>
      </c>
      <c r="B648" s="122" t="s">
        <v>12969</v>
      </c>
      <c r="C648" s="116">
        <v>1</v>
      </c>
      <c r="D648" s="223">
        <v>228.24279999999999</v>
      </c>
      <c r="F648" s="122" t="s">
        <v>6144</v>
      </c>
      <c r="G648" s="122" t="s">
        <v>6145</v>
      </c>
      <c r="H648" s="116">
        <v>1</v>
      </c>
      <c r="I648" s="223">
        <v>114268</v>
      </c>
    </row>
    <row r="649" spans="1:9" ht="8.4499999999999993" customHeight="1" x14ac:dyDescent="0.2">
      <c r="A649" s="122" t="s">
        <v>12970</v>
      </c>
      <c r="B649" s="122" t="s">
        <v>12971</v>
      </c>
      <c r="C649" s="116">
        <v>1</v>
      </c>
      <c r="D649" s="223">
        <v>2099.81</v>
      </c>
      <c r="F649" s="122" t="s">
        <v>6146</v>
      </c>
      <c r="G649" s="122" t="s">
        <v>7802</v>
      </c>
      <c r="H649" s="116">
        <v>1</v>
      </c>
      <c r="I649" s="223">
        <v>196392</v>
      </c>
    </row>
    <row r="650" spans="1:9" ht="8.4499999999999993" customHeight="1" x14ac:dyDescent="0.2">
      <c r="A650" s="122" t="s">
        <v>12972</v>
      </c>
      <c r="B650" s="122" t="s">
        <v>12973</v>
      </c>
      <c r="C650" s="116">
        <v>1</v>
      </c>
      <c r="D650" s="223">
        <v>3312.2</v>
      </c>
      <c r="F650" s="122" t="s">
        <v>10613</v>
      </c>
      <c r="G650" s="122" t="s">
        <v>10614</v>
      </c>
      <c r="H650" s="116">
        <v>1</v>
      </c>
      <c r="I650" s="223">
        <v>32732</v>
      </c>
    </row>
    <row r="651" spans="1:9" ht="8.4499999999999993" customHeight="1" x14ac:dyDescent="0.2">
      <c r="A651" s="122" t="s">
        <v>12974</v>
      </c>
      <c r="B651" s="122" t="s">
        <v>12975</v>
      </c>
      <c r="C651" s="116">
        <v>1</v>
      </c>
      <c r="D651" s="223">
        <v>284.21910000000003</v>
      </c>
      <c r="F651" s="122" t="s">
        <v>6148</v>
      </c>
      <c r="G651" s="122" t="s">
        <v>10615</v>
      </c>
      <c r="H651" s="116">
        <v>1</v>
      </c>
      <c r="I651" s="223">
        <v>32732</v>
      </c>
    </row>
    <row r="652" spans="1:9" ht="8.4499999999999993" customHeight="1" x14ac:dyDescent="0.2">
      <c r="A652" s="122" t="s">
        <v>12976</v>
      </c>
      <c r="B652" s="122" t="s">
        <v>12977</v>
      </c>
      <c r="C652" s="116">
        <v>1</v>
      </c>
      <c r="D652" s="223">
        <v>465.09</v>
      </c>
      <c r="F652" s="122" t="s">
        <v>10616</v>
      </c>
      <c r="G652" s="122" t="s">
        <v>10617</v>
      </c>
      <c r="H652" s="116">
        <v>1</v>
      </c>
      <c r="I652" s="223">
        <v>32732</v>
      </c>
    </row>
    <row r="653" spans="1:9" ht="8.4499999999999993" customHeight="1" x14ac:dyDescent="0.2">
      <c r="A653" s="122" t="s">
        <v>12978</v>
      </c>
      <c r="B653" s="122" t="s">
        <v>12979</v>
      </c>
      <c r="C653" s="116">
        <v>1</v>
      </c>
      <c r="D653" s="223">
        <v>341.04</v>
      </c>
      <c r="F653" s="122" t="s">
        <v>10618</v>
      </c>
      <c r="G653" s="122" t="s">
        <v>10619</v>
      </c>
      <c r="H653" s="116">
        <v>1</v>
      </c>
      <c r="I653" s="223">
        <v>32732</v>
      </c>
    </row>
    <row r="654" spans="1:9" ht="8.4499999999999993" customHeight="1" x14ac:dyDescent="0.2">
      <c r="A654" s="122" t="s">
        <v>12980</v>
      </c>
      <c r="B654" s="122" t="s">
        <v>12981</v>
      </c>
      <c r="C654" s="116">
        <v>1</v>
      </c>
      <c r="D654" s="223">
        <v>198.3022</v>
      </c>
      <c r="F654" s="122" t="s">
        <v>15782</v>
      </c>
      <c r="G654" s="122" t="s">
        <v>15783</v>
      </c>
      <c r="H654" s="116">
        <v>1</v>
      </c>
      <c r="I654" s="223">
        <v>32732</v>
      </c>
    </row>
    <row r="655" spans="1:9" ht="8.4499999999999993" customHeight="1" x14ac:dyDescent="0.2">
      <c r="A655" s="122" t="s">
        <v>12982</v>
      </c>
      <c r="B655" s="122" t="s">
        <v>12983</v>
      </c>
      <c r="C655" s="116">
        <v>1</v>
      </c>
      <c r="D655" s="223">
        <v>450.8</v>
      </c>
      <c r="F655" s="122" t="s">
        <v>6149</v>
      </c>
      <c r="G655" s="122" t="s">
        <v>10620</v>
      </c>
      <c r="H655" s="116">
        <v>1</v>
      </c>
      <c r="I655" s="223">
        <v>21854</v>
      </c>
    </row>
    <row r="656" spans="1:9" ht="8.4499999999999993" customHeight="1" x14ac:dyDescent="0.2">
      <c r="A656" s="122" t="s">
        <v>12984</v>
      </c>
      <c r="B656" s="122" t="s">
        <v>12985</v>
      </c>
      <c r="C656" s="116">
        <v>1</v>
      </c>
      <c r="D656" s="223">
        <v>501.18009999999998</v>
      </c>
      <c r="F656" s="122" t="s">
        <v>10621</v>
      </c>
      <c r="G656" s="122" t="s">
        <v>10622</v>
      </c>
      <c r="H656" s="116">
        <v>1</v>
      </c>
      <c r="I656" s="223">
        <v>21854</v>
      </c>
    </row>
    <row r="657" spans="1:9" ht="8.4499999999999993" customHeight="1" x14ac:dyDescent="0.2">
      <c r="A657" s="122" t="s">
        <v>12986</v>
      </c>
      <c r="B657" s="122" t="s">
        <v>12987</v>
      </c>
      <c r="C657" s="116">
        <v>1</v>
      </c>
      <c r="D657" s="223">
        <v>923.79520000000002</v>
      </c>
      <c r="F657" s="122" t="s">
        <v>6150</v>
      </c>
      <c r="G657" s="122" t="s">
        <v>10623</v>
      </c>
      <c r="H657" s="116">
        <v>1</v>
      </c>
      <c r="I657" s="223">
        <v>21854</v>
      </c>
    </row>
    <row r="658" spans="1:9" ht="8.4499999999999993" customHeight="1" x14ac:dyDescent="0.2">
      <c r="A658" s="122" t="s">
        <v>12988</v>
      </c>
      <c r="B658" s="122" t="s">
        <v>12989</v>
      </c>
      <c r="C658" s="116">
        <v>1</v>
      </c>
      <c r="D658" s="223">
        <v>228.24279999999999</v>
      </c>
      <c r="F658" s="122" t="s">
        <v>6147</v>
      </c>
      <c r="G658" s="122" t="s">
        <v>10624</v>
      </c>
      <c r="H658" s="116">
        <v>1</v>
      </c>
      <c r="I658" s="223">
        <v>21854</v>
      </c>
    </row>
    <row r="659" spans="1:9" ht="8.4499999999999993" customHeight="1" x14ac:dyDescent="0.2">
      <c r="A659" s="122" t="s">
        <v>12990</v>
      </c>
      <c r="B659" s="122" t="s">
        <v>12991</v>
      </c>
      <c r="C659" s="116">
        <v>1</v>
      </c>
      <c r="D659" s="223">
        <v>1671.9767999999999</v>
      </c>
      <c r="F659" s="122" t="s">
        <v>15784</v>
      </c>
      <c r="G659" s="122" t="s">
        <v>15785</v>
      </c>
      <c r="H659" s="116">
        <v>1</v>
      </c>
      <c r="I659" s="223">
        <v>21854</v>
      </c>
    </row>
    <row r="660" spans="1:9" ht="8.4499999999999993" customHeight="1" x14ac:dyDescent="0.2">
      <c r="A660" s="122" t="s">
        <v>12992</v>
      </c>
      <c r="B660" s="122" t="s">
        <v>12993</v>
      </c>
      <c r="C660" s="116">
        <v>1</v>
      </c>
      <c r="D660" s="223">
        <v>762.82709999999997</v>
      </c>
      <c r="F660" s="122" t="s">
        <v>6151</v>
      </c>
      <c r="G660" s="122" t="s">
        <v>16277</v>
      </c>
      <c r="H660" s="116">
        <v>1</v>
      </c>
      <c r="I660" s="223">
        <v>8134</v>
      </c>
    </row>
    <row r="661" spans="1:9" ht="8.4499999999999993" customHeight="1" x14ac:dyDescent="0.2">
      <c r="A661" s="122" t="s">
        <v>12994</v>
      </c>
      <c r="B661" s="122" t="s">
        <v>12995</v>
      </c>
      <c r="C661" s="116">
        <v>1</v>
      </c>
      <c r="D661" s="223">
        <v>496.31760000000003</v>
      </c>
      <c r="F661" s="122" t="s">
        <v>6152</v>
      </c>
      <c r="G661" s="122" t="s">
        <v>6153</v>
      </c>
      <c r="H661" s="116">
        <v>1</v>
      </c>
      <c r="I661" s="223">
        <v>17836</v>
      </c>
    </row>
    <row r="662" spans="1:9" ht="8.4499999999999993" customHeight="1" x14ac:dyDescent="0.2">
      <c r="A662" s="122" t="s">
        <v>12996</v>
      </c>
      <c r="B662" s="122" t="s">
        <v>12997</v>
      </c>
      <c r="C662" s="116">
        <v>1</v>
      </c>
      <c r="D662" s="223">
        <v>572.99249999999995</v>
      </c>
      <c r="F662" s="122" t="s">
        <v>6154</v>
      </c>
      <c r="G662" s="122" t="s">
        <v>6155</v>
      </c>
      <c r="H662" s="116">
        <v>1</v>
      </c>
      <c r="I662" s="223">
        <v>197960</v>
      </c>
    </row>
    <row r="663" spans="1:9" ht="8.4499999999999993" customHeight="1" x14ac:dyDescent="0.2">
      <c r="A663" s="122" t="s">
        <v>12998</v>
      </c>
      <c r="B663" s="122" t="s">
        <v>12999</v>
      </c>
      <c r="C663" s="116">
        <v>1</v>
      </c>
      <c r="D663" s="223">
        <v>680.16579999999999</v>
      </c>
      <c r="F663" s="122" t="s">
        <v>6156</v>
      </c>
      <c r="G663" s="122" t="s">
        <v>16774</v>
      </c>
      <c r="H663" s="116">
        <v>1</v>
      </c>
      <c r="I663" s="223">
        <v>226576</v>
      </c>
    </row>
    <row r="664" spans="1:9" ht="8.4499999999999993" customHeight="1" x14ac:dyDescent="0.2">
      <c r="A664" s="122" t="s">
        <v>13000</v>
      </c>
      <c r="B664" s="122" t="s">
        <v>13001</v>
      </c>
      <c r="C664" s="116">
        <v>1</v>
      </c>
      <c r="D664" s="223">
        <v>2049.3229999999999</v>
      </c>
      <c r="F664" s="122" t="s">
        <v>6157</v>
      </c>
      <c r="G664" s="122" t="s">
        <v>6777</v>
      </c>
      <c r="H664" s="116">
        <v>1</v>
      </c>
      <c r="I664" s="223">
        <v>16150.4</v>
      </c>
    </row>
    <row r="665" spans="1:9" ht="8.4499999999999993" customHeight="1" x14ac:dyDescent="0.2">
      <c r="A665" s="122" t="s">
        <v>13002</v>
      </c>
      <c r="B665" s="122" t="s">
        <v>13003</v>
      </c>
      <c r="C665" s="116">
        <v>1</v>
      </c>
      <c r="D665" s="223">
        <v>12834.9962</v>
      </c>
      <c r="F665" s="122" t="s">
        <v>6158</v>
      </c>
      <c r="G665" s="122" t="s">
        <v>6159</v>
      </c>
      <c r="H665" s="116">
        <v>1</v>
      </c>
      <c r="I665" s="223">
        <v>613480</v>
      </c>
    </row>
    <row r="666" spans="1:9" ht="8.4499999999999993" customHeight="1" x14ac:dyDescent="0.2">
      <c r="A666" s="122" t="s">
        <v>16886</v>
      </c>
      <c r="B666" s="122" t="s">
        <v>16887</v>
      </c>
      <c r="C666" s="116">
        <v>1</v>
      </c>
      <c r="D666" s="223">
        <v>12834.9962</v>
      </c>
      <c r="F666" s="122" t="s">
        <v>6160</v>
      </c>
      <c r="G666" s="122" t="s">
        <v>6161</v>
      </c>
      <c r="H666" s="116">
        <v>1</v>
      </c>
      <c r="I666" s="223">
        <v>540960</v>
      </c>
    </row>
    <row r="667" spans="1:9" ht="8.4499999999999993" customHeight="1" x14ac:dyDescent="0.2">
      <c r="A667" s="122" t="s">
        <v>13004</v>
      </c>
      <c r="B667" s="122" t="s">
        <v>13005</v>
      </c>
      <c r="C667" s="116">
        <v>1</v>
      </c>
      <c r="D667" s="223">
        <v>2230.7566999999999</v>
      </c>
      <c r="F667" s="122" t="s">
        <v>6162</v>
      </c>
      <c r="G667" s="122" t="s">
        <v>8307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13006</v>
      </c>
      <c r="B668" s="122" t="s">
        <v>13007</v>
      </c>
      <c r="C668" s="116">
        <v>1</v>
      </c>
      <c r="D668" s="223">
        <v>3429.1377000000002</v>
      </c>
      <c r="F668" s="122" t="s">
        <v>6163</v>
      </c>
      <c r="G668" s="122" t="s">
        <v>6164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13008</v>
      </c>
      <c r="B669" s="122" t="s">
        <v>13009</v>
      </c>
      <c r="C669" s="116">
        <v>1</v>
      </c>
      <c r="D669" s="223">
        <v>1212.5935999999999</v>
      </c>
      <c r="F669" s="122" t="s">
        <v>10272</v>
      </c>
      <c r="G669" s="122" t="s">
        <v>10273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13010</v>
      </c>
      <c r="B670" s="122" t="s">
        <v>13011</v>
      </c>
      <c r="C670" s="116">
        <v>1</v>
      </c>
      <c r="D670" s="223">
        <v>5744.3041000000003</v>
      </c>
      <c r="F670" s="122" t="s">
        <v>10274</v>
      </c>
      <c r="G670" s="122" t="s">
        <v>10275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13012</v>
      </c>
      <c r="B671" s="122" t="s">
        <v>13013</v>
      </c>
      <c r="C671" s="116">
        <v>1</v>
      </c>
      <c r="D671" s="223">
        <v>13749.3804</v>
      </c>
      <c r="F671" s="122" t="s">
        <v>10276</v>
      </c>
      <c r="G671" s="122" t="s">
        <v>10277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13014</v>
      </c>
      <c r="B672" s="122" t="s">
        <v>13015</v>
      </c>
      <c r="C672" s="116">
        <v>1</v>
      </c>
      <c r="D672" s="223">
        <v>18551.138999999999</v>
      </c>
      <c r="F672" s="122" t="s">
        <v>8861</v>
      </c>
      <c r="G672" s="122" t="s">
        <v>8862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13016</v>
      </c>
      <c r="B673" s="122" t="s">
        <v>13017</v>
      </c>
      <c r="C673" s="116">
        <v>1</v>
      </c>
      <c r="D673" s="223">
        <v>11920.2156</v>
      </c>
      <c r="F673" s="122" t="s">
        <v>6165</v>
      </c>
      <c r="G673" s="122" t="s">
        <v>6166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13018</v>
      </c>
      <c r="B674" s="122" t="s">
        <v>13019</v>
      </c>
      <c r="C674" s="116">
        <v>1</v>
      </c>
      <c r="D674" s="223">
        <v>3483.8816999999999</v>
      </c>
      <c r="F674" s="122" t="s">
        <v>6167</v>
      </c>
      <c r="G674" s="122" t="s">
        <v>6168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13020</v>
      </c>
      <c r="B675" s="122" t="s">
        <v>13021</v>
      </c>
      <c r="C675" s="116">
        <v>1</v>
      </c>
      <c r="D675" s="223">
        <v>3419.7125999999998</v>
      </c>
      <c r="F675" s="122" t="s">
        <v>6169</v>
      </c>
      <c r="G675" s="122" t="s">
        <v>6170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13022</v>
      </c>
      <c r="B676" s="122" t="s">
        <v>13023</v>
      </c>
      <c r="C676" s="116">
        <v>1</v>
      </c>
      <c r="D676" s="223">
        <v>3638.3471</v>
      </c>
      <c r="F676" s="122" t="s">
        <v>6171</v>
      </c>
      <c r="G676" s="122" t="s">
        <v>6172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15419</v>
      </c>
      <c r="B677" s="122" t="s">
        <v>15420</v>
      </c>
      <c r="C677" s="116">
        <v>1</v>
      </c>
      <c r="D677" s="223">
        <v>5819.0973000000004</v>
      </c>
      <c r="F677" s="122" t="s">
        <v>6173</v>
      </c>
      <c r="G677" s="122" t="s">
        <v>6174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15421</v>
      </c>
      <c r="B678" s="122" t="s">
        <v>15422</v>
      </c>
      <c r="C678" s="116">
        <v>1</v>
      </c>
      <c r="D678" s="223">
        <v>13349.687</v>
      </c>
      <c r="F678" s="122" t="s">
        <v>6175</v>
      </c>
      <c r="G678" s="122" t="s">
        <v>6176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13024</v>
      </c>
      <c r="B679" s="122" t="s">
        <v>13025</v>
      </c>
      <c r="C679" s="116">
        <v>1</v>
      </c>
      <c r="D679" s="223">
        <v>6432.1049999999996</v>
      </c>
      <c r="F679" s="122" t="s">
        <v>6177</v>
      </c>
      <c r="G679" s="122" t="s">
        <v>8308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13026</v>
      </c>
      <c r="B680" s="122" t="s">
        <v>13027</v>
      </c>
      <c r="C680" s="116">
        <v>1</v>
      </c>
      <c r="D680" s="223">
        <v>6432.1049999999996</v>
      </c>
      <c r="F680" s="122" t="s">
        <v>6178</v>
      </c>
      <c r="G680" s="122" t="s">
        <v>6179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13028</v>
      </c>
      <c r="B681" s="122" t="s">
        <v>13029</v>
      </c>
      <c r="C681" s="116">
        <v>1</v>
      </c>
      <c r="D681" s="223">
        <v>6432.1049999999996</v>
      </c>
      <c r="F681" s="122" t="s">
        <v>8863</v>
      </c>
      <c r="G681" s="122" t="s">
        <v>11380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13030</v>
      </c>
      <c r="B682" s="122" t="s">
        <v>13031</v>
      </c>
      <c r="C682" s="116">
        <v>1</v>
      </c>
      <c r="D682" s="223">
        <v>6432.1049999999996</v>
      </c>
      <c r="F682" s="122" t="s">
        <v>8864</v>
      </c>
      <c r="G682" s="122" t="s">
        <v>11381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7808</v>
      </c>
      <c r="B683" s="122" t="s">
        <v>7809</v>
      </c>
      <c r="C683" s="116">
        <v>1</v>
      </c>
      <c r="D683" s="223">
        <v>6432.1049999999996</v>
      </c>
      <c r="F683" s="122" t="s">
        <v>8865</v>
      </c>
      <c r="G683" s="122" t="s">
        <v>8866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7812</v>
      </c>
      <c r="B684" s="122" t="s">
        <v>7813</v>
      </c>
      <c r="C684" s="116">
        <v>1</v>
      </c>
      <c r="D684" s="223">
        <v>10087.1042</v>
      </c>
      <c r="F684" s="122" t="s">
        <v>8867</v>
      </c>
      <c r="G684" s="122" t="s">
        <v>8868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7814</v>
      </c>
      <c r="B685" s="122" t="s">
        <v>7815</v>
      </c>
      <c r="C685" s="116">
        <v>1</v>
      </c>
      <c r="D685" s="223">
        <v>10087.1042</v>
      </c>
      <c r="F685" s="122" t="s">
        <v>8724</v>
      </c>
      <c r="G685" s="122" t="s">
        <v>8725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7810</v>
      </c>
      <c r="B686" s="122" t="s">
        <v>7811</v>
      </c>
      <c r="C686" s="116">
        <v>1</v>
      </c>
      <c r="D686" s="223">
        <v>10087.1042</v>
      </c>
      <c r="F686" s="122" t="s">
        <v>8869</v>
      </c>
      <c r="G686" s="122" t="s">
        <v>8870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7820</v>
      </c>
      <c r="B687" s="122" t="s">
        <v>7821</v>
      </c>
      <c r="C687" s="116">
        <v>1</v>
      </c>
      <c r="D687" s="223">
        <v>9276.9433000000008</v>
      </c>
      <c r="F687" s="122" t="s">
        <v>8871</v>
      </c>
      <c r="G687" s="122" t="s">
        <v>8872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7822</v>
      </c>
      <c r="B688" s="122" t="s">
        <v>7823</v>
      </c>
      <c r="C688" s="116">
        <v>1</v>
      </c>
      <c r="D688" s="223">
        <v>13456.036</v>
      </c>
      <c r="F688" s="122" t="s">
        <v>8873</v>
      </c>
      <c r="G688" s="122" t="s">
        <v>8874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7816</v>
      </c>
      <c r="B689" s="122" t="s">
        <v>7817</v>
      </c>
      <c r="C689" s="116">
        <v>1</v>
      </c>
      <c r="D689" s="223">
        <v>7538.183</v>
      </c>
      <c r="F689" s="122" t="s">
        <v>13032</v>
      </c>
      <c r="G689" s="122" t="s">
        <v>13033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7818</v>
      </c>
      <c r="B690" s="122" t="s">
        <v>7819</v>
      </c>
      <c r="C690" s="116">
        <v>1</v>
      </c>
      <c r="D690" s="223">
        <v>7538.183</v>
      </c>
      <c r="F690" s="122" t="s">
        <v>13034</v>
      </c>
      <c r="G690" s="122" t="s">
        <v>13035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6832</v>
      </c>
      <c r="B691" s="122" t="s">
        <v>6833</v>
      </c>
      <c r="C691" s="116">
        <v>1</v>
      </c>
      <c r="D691" s="223">
        <v>9591.4526999999998</v>
      </c>
      <c r="F691" s="122" t="s">
        <v>13036</v>
      </c>
      <c r="G691" s="122" t="s">
        <v>13037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10265</v>
      </c>
      <c r="B692" s="122" t="s">
        <v>10266</v>
      </c>
      <c r="C692" s="116">
        <v>1</v>
      </c>
      <c r="D692" s="223">
        <v>9591.4526999999998</v>
      </c>
      <c r="F692" s="122" t="s">
        <v>13038</v>
      </c>
      <c r="G692" s="122" t="s">
        <v>13039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15423</v>
      </c>
      <c r="B693" s="122" t="s">
        <v>15424</v>
      </c>
      <c r="C693" s="116">
        <v>1</v>
      </c>
      <c r="D693" s="223">
        <v>3270.8672000000001</v>
      </c>
      <c r="F693" s="122" t="s">
        <v>13040</v>
      </c>
      <c r="G693" s="122" t="s">
        <v>13041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5437</v>
      </c>
      <c r="B694" s="122" t="s">
        <v>5825</v>
      </c>
      <c r="C694" s="116">
        <v>1</v>
      </c>
      <c r="D694" s="223">
        <v>3584.2609000000002</v>
      </c>
      <c r="F694" s="122" t="s">
        <v>13042</v>
      </c>
      <c r="G694" s="122" t="s">
        <v>13043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10267</v>
      </c>
      <c r="B695" s="122" t="s">
        <v>10268</v>
      </c>
      <c r="C695" s="116">
        <v>1</v>
      </c>
      <c r="D695" s="223">
        <v>10603.446099999999</v>
      </c>
      <c r="F695" s="122" t="s">
        <v>13044</v>
      </c>
      <c r="G695" s="122" t="s">
        <v>13045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10269</v>
      </c>
      <c r="B696" s="122" t="s">
        <v>10270</v>
      </c>
      <c r="C696" s="116">
        <v>1</v>
      </c>
      <c r="D696" s="223">
        <v>10603.446099999999</v>
      </c>
      <c r="F696" s="122" t="s">
        <v>13046</v>
      </c>
      <c r="G696" s="122" t="s">
        <v>13047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8549</v>
      </c>
      <c r="B697" s="122" t="s">
        <v>8550</v>
      </c>
      <c r="C697" s="116">
        <v>1</v>
      </c>
      <c r="D697" s="223">
        <v>8550.268</v>
      </c>
      <c r="F697" s="122" t="s">
        <v>13048</v>
      </c>
      <c r="G697" s="122" t="s">
        <v>13049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8551</v>
      </c>
      <c r="B698" s="122" t="s">
        <v>8552</v>
      </c>
      <c r="C698" s="116">
        <v>1</v>
      </c>
      <c r="D698" s="223">
        <v>10158.009099999999</v>
      </c>
      <c r="F698" s="122" t="s">
        <v>13050</v>
      </c>
      <c r="G698" s="122" t="s">
        <v>13051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8553</v>
      </c>
      <c r="B699" s="122" t="s">
        <v>8554</v>
      </c>
      <c r="C699" s="116">
        <v>1</v>
      </c>
      <c r="D699" s="223">
        <v>10267.630300000001</v>
      </c>
      <c r="F699" s="122" t="s">
        <v>13052</v>
      </c>
      <c r="G699" s="122" t="s">
        <v>13053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8555</v>
      </c>
      <c r="B700" s="122" t="s">
        <v>8556</v>
      </c>
      <c r="C700" s="116">
        <v>1</v>
      </c>
      <c r="D700" s="223">
        <v>10742.6415</v>
      </c>
      <c r="F700" s="122" t="s">
        <v>13054</v>
      </c>
      <c r="G700" s="122" t="s">
        <v>13055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8557</v>
      </c>
      <c r="B701" s="122" t="s">
        <v>8558</v>
      </c>
      <c r="C701" s="116">
        <v>1</v>
      </c>
      <c r="D701" s="223">
        <v>9061.8223999999991</v>
      </c>
      <c r="F701" s="122" t="s">
        <v>13056</v>
      </c>
      <c r="G701" s="122" t="s">
        <v>13057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8559</v>
      </c>
      <c r="B702" s="122" t="s">
        <v>11374</v>
      </c>
      <c r="C702" s="116">
        <v>1</v>
      </c>
      <c r="D702" s="223">
        <v>8075.2568000000001</v>
      </c>
      <c r="F702" s="122" t="s">
        <v>13058</v>
      </c>
      <c r="G702" s="122" t="s">
        <v>13059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8560</v>
      </c>
      <c r="B703" s="122" t="s">
        <v>8561</v>
      </c>
      <c r="C703" s="116">
        <v>1</v>
      </c>
      <c r="D703" s="223">
        <v>19000.5975</v>
      </c>
      <c r="F703" s="122" t="s">
        <v>13060</v>
      </c>
      <c r="G703" s="122" t="s">
        <v>13061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8562</v>
      </c>
      <c r="B704" s="122" t="s">
        <v>8563</v>
      </c>
      <c r="C704" s="116">
        <v>1</v>
      </c>
      <c r="D704" s="223">
        <v>1827.7493999999999</v>
      </c>
      <c r="F704" s="122" t="s">
        <v>13062</v>
      </c>
      <c r="G704" s="122" t="s">
        <v>13063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10271</v>
      </c>
      <c r="B705" s="122" t="s">
        <v>11375</v>
      </c>
      <c r="C705" s="116">
        <v>1</v>
      </c>
      <c r="D705" s="223">
        <v>3493.7647000000002</v>
      </c>
      <c r="F705" s="122" t="s">
        <v>13064</v>
      </c>
      <c r="G705" s="122" t="s">
        <v>13065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8564</v>
      </c>
      <c r="B706" s="122" t="s">
        <v>8565</v>
      </c>
      <c r="C706" s="116">
        <v>1</v>
      </c>
      <c r="D706" s="223">
        <v>3579.3402000000001</v>
      </c>
      <c r="F706" s="122" t="s">
        <v>13066</v>
      </c>
      <c r="G706" s="122" t="s">
        <v>13067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8851</v>
      </c>
      <c r="B707" s="122" t="s">
        <v>8852</v>
      </c>
      <c r="C707" s="116">
        <v>1</v>
      </c>
      <c r="D707" s="223">
        <v>14719.876700000001</v>
      </c>
      <c r="F707" s="122" t="s">
        <v>13068</v>
      </c>
      <c r="G707" s="122" t="s">
        <v>13069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8654</v>
      </c>
      <c r="B708" s="122" t="s">
        <v>11376</v>
      </c>
      <c r="C708" s="116">
        <v>1</v>
      </c>
      <c r="D708" s="223">
        <v>15563.4251</v>
      </c>
      <c r="F708" s="122" t="s">
        <v>13070</v>
      </c>
      <c r="G708" s="122" t="s">
        <v>13071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8655</v>
      </c>
      <c r="B709" s="122" t="s">
        <v>8656</v>
      </c>
      <c r="C709" s="116">
        <v>1</v>
      </c>
      <c r="D709" s="223">
        <v>15259.34</v>
      </c>
      <c r="F709" s="122" t="s">
        <v>13072</v>
      </c>
      <c r="G709" s="122" t="s">
        <v>13073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10905</v>
      </c>
      <c r="B710" s="122" t="s">
        <v>10906</v>
      </c>
      <c r="C710" s="116">
        <v>1</v>
      </c>
      <c r="D710" s="223">
        <v>1200.6206</v>
      </c>
      <c r="F710" s="122" t="s">
        <v>13074</v>
      </c>
      <c r="G710" s="122" t="s">
        <v>13075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5438</v>
      </c>
      <c r="B711" s="122" t="s">
        <v>5826</v>
      </c>
      <c r="C711" s="116">
        <v>1</v>
      </c>
      <c r="D711" s="223">
        <v>937.20849999999996</v>
      </c>
      <c r="F711" s="122" t="s">
        <v>13076</v>
      </c>
      <c r="G711" s="122" t="s">
        <v>13077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5439</v>
      </c>
      <c r="B712" s="122" t="s">
        <v>11377</v>
      </c>
      <c r="C712" s="116">
        <v>1</v>
      </c>
      <c r="D712" s="223">
        <v>2928.1741000000002</v>
      </c>
      <c r="F712" s="122" t="s">
        <v>13078</v>
      </c>
      <c r="G712" s="122" t="s">
        <v>13079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5440</v>
      </c>
      <c r="B713" s="122" t="s">
        <v>11378</v>
      </c>
      <c r="C713" s="116">
        <v>1</v>
      </c>
      <c r="D713" s="223">
        <v>2640.2665999999999</v>
      </c>
      <c r="F713" s="122" t="s">
        <v>13080</v>
      </c>
      <c r="G713" s="122" t="s">
        <v>13081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5441</v>
      </c>
      <c r="B714" s="122" t="s">
        <v>11379</v>
      </c>
      <c r="C714" s="116">
        <v>1</v>
      </c>
      <c r="D714" s="223">
        <v>2640.2665999999999</v>
      </c>
      <c r="F714" s="122" t="s">
        <v>13082</v>
      </c>
      <c r="G714" s="122" t="s">
        <v>13083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5444</v>
      </c>
      <c r="B715" s="122" t="s">
        <v>5827</v>
      </c>
      <c r="C715" s="116">
        <v>1</v>
      </c>
      <c r="D715" s="223">
        <v>2257.3418000000001</v>
      </c>
      <c r="F715" s="122" t="s">
        <v>13084</v>
      </c>
      <c r="G715" s="122" t="s">
        <v>13085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5443</v>
      </c>
      <c r="B716" s="122" t="s">
        <v>5828</v>
      </c>
      <c r="C716" s="116">
        <v>1</v>
      </c>
      <c r="D716" s="223">
        <v>1128.4668999999999</v>
      </c>
      <c r="F716" s="122" t="s">
        <v>13086</v>
      </c>
      <c r="G716" s="122" t="s">
        <v>13087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5442</v>
      </c>
      <c r="B717" s="122" t="s">
        <v>5829</v>
      </c>
      <c r="C717" s="116">
        <v>1</v>
      </c>
      <c r="D717" s="223">
        <v>21064.091499999999</v>
      </c>
      <c r="F717" s="122" t="s">
        <v>13088</v>
      </c>
      <c r="G717" s="122" t="s">
        <v>13089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8853</v>
      </c>
      <c r="B718" s="122" t="s">
        <v>8854</v>
      </c>
      <c r="C718" s="116">
        <v>1</v>
      </c>
      <c r="D718" s="223">
        <v>14127.192999999999</v>
      </c>
      <c r="F718" s="122" t="s">
        <v>13090</v>
      </c>
      <c r="G718" s="122" t="s">
        <v>13091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8855</v>
      </c>
      <c r="B719" s="122" t="s">
        <v>8856</v>
      </c>
      <c r="C719" s="116">
        <v>1</v>
      </c>
      <c r="D719" s="223">
        <v>18256.112700000001</v>
      </c>
      <c r="F719" s="122" t="s">
        <v>13092</v>
      </c>
      <c r="G719" s="122" t="s">
        <v>13093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8857</v>
      </c>
      <c r="B720" s="122" t="s">
        <v>8858</v>
      </c>
      <c r="C720" s="116">
        <v>1</v>
      </c>
      <c r="D720" s="223">
        <v>5957.8680999999997</v>
      </c>
      <c r="F720" s="122" t="s">
        <v>13094</v>
      </c>
      <c r="G720" s="122" t="s">
        <v>13095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8859</v>
      </c>
      <c r="B721" s="122" t="s">
        <v>8860</v>
      </c>
      <c r="C721" s="116">
        <v>1</v>
      </c>
      <c r="D721" s="223">
        <v>1958.0691999999999</v>
      </c>
      <c r="F721" s="122" t="s">
        <v>13096</v>
      </c>
      <c r="G721" s="122" t="s">
        <v>13097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10872</v>
      </c>
      <c r="B722" s="122" t="s">
        <v>10873</v>
      </c>
      <c r="C722" s="116">
        <v>1</v>
      </c>
      <c r="D722" s="223">
        <v>30524.0337</v>
      </c>
      <c r="F722" s="122" t="s">
        <v>13098</v>
      </c>
      <c r="G722" s="122" t="s">
        <v>13099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10874</v>
      </c>
      <c r="B723" s="122" t="s">
        <v>10875</v>
      </c>
      <c r="C723" s="116">
        <v>1</v>
      </c>
      <c r="D723" s="223">
        <v>30530.186699999998</v>
      </c>
      <c r="F723" s="122" t="s">
        <v>13100</v>
      </c>
      <c r="G723" s="122" t="s">
        <v>13101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6120</v>
      </c>
      <c r="B724" s="122" t="s">
        <v>8304</v>
      </c>
      <c r="C724" s="116">
        <v>1</v>
      </c>
      <c r="D724" s="223">
        <v>3016.1475</v>
      </c>
      <c r="F724" s="122" t="s">
        <v>13102</v>
      </c>
      <c r="G724" s="122" t="s">
        <v>13103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6121</v>
      </c>
      <c r="B725" s="122" t="s">
        <v>8305</v>
      </c>
      <c r="C725" s="116">
        <v>1</v>
      </c>
      <c r="D725" s="223">
        <v>3016.1475</v>
      </c>
      <c r="F725" s="122" t="s">
        <v>13104</v>
      </c>
      <c r="G725" s="122" t="s">
        <v>13105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6122</v>
      </c>
      <c r="B726" s="122" t="s">
        <v>8306</v>
      </c>
      <c r="C726" s="116">
        <v>1</v>
      </c>
      <c r="D726" s="223">
        <v>3016.1475</v>
      </c>
      <c r="F726" s="122" t="s">
        <v>13106</v>
      </c>
      <c r="G726" s="122" t="s">
        <v>13107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6123</v>
      </c>
      <c r="B727" s="122" t="s">
        <v>6124</v>
      </c>
      <c r="C727" s="116">
        <v>1</v>
      </c>
      <c r="D727" s="223">
        <v>2570.2858999999999</v>
      </c>
      <c r="F727" s="122" t="s">
        <v>13108</v>
      </c>
      <c r="G727" s="122" t="s">
        <v>13109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13110</v>
      </c>
      <c r="B728" s="122" t="s">
        <v>13111</v>
      </c>
      <c r="C728" s="116">
        <v>1</v>
      </c>
      <c r="D728" s="223">
        <v>9226.9534999999996</v>
      </c>
      <c r="F728" s="122" t="s">
        <v>8661</v>
      </c>
      <c r="G728" s="122" t="s">
        <v>11639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13112</v>
      </c>
      <c r="B729" s="122" t="s">
        <v>13113</v>
      </c>
      <c r="C729" s="116">
        <v>1</v>
      </c>
      <c r="D729" s="223">
        <v>8836.3104999999996</v>
      </c>
      <c r="F729" s="122" t="s">
        <v>8881</v>
      </c>
      <c r="G729" s="122" t="s">
        <v>8882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13114</v>
      </c>
      <c r="B730" s="122" t="s">
        <v>13115</v>
      </c>
      <c r="C730" s="116">
        <v>1</v>
      </c>
      <c r="D730" s="223">
        <v>7219.3108000000002</v>
      </c>
      <c r="F730" s="122" t="s">
        <v>8662</v>
      </c>
      <c r="G730" s="122" t="s">
        <v>11640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13116</v>
      </c>
      <c r="B731" s="122" t="s">
        <v>13117</v>
      </c>
      <c r="C731" s="116">
        <v>1</v>
      </c>
      <c r="D731" s="223">
        <v>7993.0950999999995</v>
      </c>
      <c r="F731" s="122" t="s">
        <v>8883</v>
      </c>
      <c r="G731" s="122" t="s">
        <v>8884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13118</v>
      </c>
      <c r="B732" s="122" t="s">
        <v>13119</v>
      </c>
      <c r="C732" s="116">
        <v>1</v>
      </c>
      <c r="D732" s="223">
        <v>9127.6234000000004</v>
      </c>
      <c r="F732" s="122" t="s">
        <v>8663</v>
      </c>
      <c r="G732" s="122" t="s">
        <v>11641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13120</v>
      </c>
      <c r="B733" s="122" t="s">
        <v>13121</v>
      </c>
      <c r="C733" s="116">
        <v>1</v>
      </c>
      <c r="D733" s="223">
        <v>9757.9575999999997</v>
      </c>
      <c r="F733" s="122" t="s">
        <v>8885</v>
      </c>
      <c r="G733" s="122" t="s">
        <v>8886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13122</v>
      </c>
      <c r="B734" s="122" t="s">
        <v>13123</v>
      </c>
      <c r="C734" s="116">
        <v>1</v>
      </c>
      <c r="D734" s="223">
        <v>11794.991400000001</v>
      </c>
      <c r="F734" s="122" t="s">
        <v>8664</v>
      </c>
      <c r="G734" s="122" t="s">
        <v>11642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13124</v>
      </c>
      <c r="B735" s="122" t="s">
        <v>13125</v>
      </c>
      <c r="C735" s="116">
        <v>1</v>
      </c>
      <c r="D735" s="223">
        <v>12213.9764</v>
      </c>
      <c r="F735" s="122" t="s">
        <v>8887</v>
      </c>
      <c r="G735" s="122" t="s">
        <v>8888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13126</v>
      </c>
      <c r="B736" s="122" t="s">
        <v>13127</v>
      </c>
      <c r="C736" s="116">
        <v>1</v>
      </c>
      <c r="D736" s="223">
        <v>2553.9917</v>
      </c>
      <c r="F736" s="122" t="s">
        <v>16490</v>
      </c>
      <c r="G736" s="122" t="s">
        <v>16491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13128</v>
      </c>
      <c r="B737" s="122" t="s">
        <v>13129</v>
      </c>
      <c r="C737" s="116">
        <v>1</v>
      </c>
      <c r="D737" s="223">
        <v>3398.8557000000001</v>
      </c>
      <c r="F737" s="122" t="s">
        <v>8889</v>
      </c>
      <c r="G737" s="122" t="s">
        <v>8890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13130</v>
      </c>
      <c r="B738" s="122" t="s">
        <v>13131</v>
      </c>
      <c r="C738" s="116">
        <v>1</v>
      </c>
      <c r="D738" s="223">
        <v>7838.3049000000001</v>
      </c>
      <c r="F738" s="122" t="s">
        <v>6180</v>
      </c>
      <c r="G738" s="122" t="s">
        <v>6181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13132</v>
      </c>
      <c r="B739" s="122" t="s">
        <v>13133</v>
      </c>
      <c r="C739" s="116">
        <v>1</v>
      </c>
      <c r="D739" s="223">
        <v>11562.7104</v>
      </c>
      <c r="F739" s="122" t="s">
        <v>6182</v>
      </c>
      <c r="G739" s="122" t="s">
        <v>6183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13134</v>
      </c>
      <c r="B740" s="122" t="s">
        <v>13135</v>
      </c>
      <c r="C740" s="116">
        <v>1</v>
      </c>
      <c r="D740" s="223">
        <v>4170.0922</v>
      </c>
      <c r="F740" s="122" t="s">
        <v>16856</v>
      </c>
      <c r="G740" s="122" t="s">
        <v>16857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13136</v>
      </c>
      <c r="B741" s="122" t="s">
        <v>13137</v>
      </c>
      <c r="C741" s="116">
        <v>1</v>
      </c>
      <c r="D741" s="223">
        <v>5795.8842000000004</v>
      </c>
      <c r="F741" s="122" t="s">
        <v>6184</v>
      </c>
      <c r="G741" s="122" t="s">
        <v>6185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13138</v>
      </c>
      <c r="B742" s="122" t="s">
        <v>13139</v>
      </c>
      <c r="C742" s="116">
        <v>1</v>
      </c>
      <c r="D742" s="223">
        <v>5846.2569999999996</v>
      </c>
      <c r="F742" s="122" t="s">
        <v>6186</v>
      </c>
      <c r="G742" s="122" t="s">
        <v>6187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13140</v>
      </c>
      <c r="B743" s="122" t="s">
        <v>13141</v>
      </c>
      <c r="C743" s="116">
        <v>1</v>
      </c>
      <c r="D743" s="223">
        <v>3324.9701</v>
      </c>
      <c r="F743" s="122" t="s">
        <v>8665</v>
      </c>
      <c r="G743" s="122" t="s">
        <v>11643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13142</v>
      </c>
      <c r="B744" s="122" t="s">
        <v>13143</v>
      </c>
      <c r="C744" s="116">
        <v>1</v>
      </c>
      <c r="D744" s="223">
        <v>6471.1876000000002</v>
      </c>
      <c r="F744" s="122" t="s">
        <v>8666</v>
      </c>
      <c r="G744" s="122" t="s">
        <v>11644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13144</v>
      </c>
      <c r="B745" s="122" t="s">
        <v>13145</v>
      </c>
      <c r="C745" s="116">
        <v>1</v>
      </c>
      <c r="D745" s="223">
        <v>5453.8163999999997</v>
      </c>
      <c r="F745" s="122" t="s">
        <v>8667</v>
      </c>
      <c r="G745" s="122" t="s">
        <v>11645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13146</v>
      </c>
      <c r="B746" s="122" t="s">
        <v>13147</v>
      </c>
      <c r="C746" s="116">
        <v>1</v>
      </c>
      <c r="D746" s="223">
        <v>5121.1653999999999</v>
      </c>
      <c r="F746" s="122" t="s">
        <v>8668</v>
      </c>
      <c r="G746" s="122" t="s">
        <v>11646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13148</v>
      </c>
      <c r="B747" s="122" t="s">
        <v>13149</v>
      </c>
      <c r="C747" s="116">
        <v>1</v>
      </c>
      <c r="D747" s="223">
        <v>10197.491400000001</v>
      </c>
      <c r="F747" s="122" t="s">
        <v>8669</v>
      </c>
      <c r="G747" s="122" t="s">
        <v>11647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13150</v>
      </c>
      <c r="B748" s="122" t="s">
        <v>13151</v>
      </c>
      <c r="C748" s="116">
        <v>1</v>
      </c>
      <c r="D748" s="223">
        <v>5665.2730000000001</v>
      </c>
      <c r="F748" s="122" t="s">
        <v>8670</v>
      </c>
      <c r="G748" s="122" t="s">
        <v>11648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13152</v>
      </c>
      <c r="B749" s="122" t="s">
        <v>13153</v>
      </c>
      <c r="C749" s="116">
        <v>1</v>
      </c>
      <c r="D749" s="223">
        <v>4083.5342999999998</v>
      </c>
      <c r="F749" s="122" t="s">
        <v>8671</v>
      </c>
      <c r="G749" s="122" t="s">
        <v>11649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13154</v>
      </c>
      <c r="B750" s="122" t="s">
        <v>13155</v>
      </c>
      <c r="C750" s="116">
        <v>1</v>
      </c>
      <c r="D750" s="223">
        <v>4804.0316000000003</v>
      </c>
      <c r="F750" s="122" t="s">
        <v>8672</v>
      </c>
      <c r="G750" s="122" t="s">
        <v>11650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13156</v>
      </c>
      <c r="B751" s="122" t="s">
        <v>13157</v>
      </c>
      <c r="C751" s="116">
        <v>1</v>
      </c>
      <c r="D751" s="223">
        <v>7364.6426000000001</v>
      </c>
      <c r="F751" s="122" t="s">
        <v>8673</v>
      </c>
      <c r="G751" s="122" t="s">
        <v>11651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13158</v>
      </c>
      <c r="B752" s="122" t="s">
        <v>13159</v>
      </c>
      <c r="C752" s="116">
        <v>1</v>
      </c>
      <c r="D752" s="223">
        <v>4443.9952000000003</v>
      </c>
      <c r="F752" s="122" t="s">
        <v>8674</v>
      </c>
      <c r="G752" s="122" t="s">
        <v>11652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13160</v>
      </c>
      <c r="B753" s="122" t="s">
        <v>13161</v>
      </c>
      <c r="C753" s="116">
        <v>1</v>
      </c>
      <c r="D753" s="223">
        <v>19261.928100000001</v>
      </c>
      <c r="F753" s="122" t="s">
        <v>8675</v>
      </c>
      <c r="G753" s="122" t="s">
        <v>11653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13162</v>
      </c>
      <c r="B754" s="122" t="s">
        <v>13163</v>
      </c>
      <c r="C754" s="116">
        <v>1</v>
      </c>
      <c r="D754" s="223">
        <v>8497.6972000000005</v>
      </c>
      <c r="F754" s="122" t="s">
        <v>8676</v>
      </c>
      <c r="G754" s="122" t="s">
        <v>11654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13164</v>
      </c>
      <c r="B755" s="122" t="s">
        <v>13165</v>
      </c>
      <c r="C755" s="116">
        <v>1</v>
      </c>
      <c r="D755" s="223">
        <v>10313.448700000001</v>
      </c>
      <c r="F755" s="122" t="s">
        <v>6188</v>
      </c>
      <c r="G755" s="122" t="s">
        <v>8310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13166</v>
      </c>
      <c r="B756" s="122" t="s">
        <v>13167</v>
      </c>
      <c r="C756" s="116">
        <v>1</v>
      </c>
      <c r="D756" s="223">
        <v>9822.3264999999992</v>
      </c>
      <c r="F756" s="122" t="s">
        <v>6189</v>
      </c>
      <c r="G756" s="122" t="s">
        <v>8311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13168</v>
      </c>
      <c r="B757" s="122" t="s">
        <v>13169</v>
      </c>
      <c r="C757" s="116">
        <v>1</v>
      </c>
      <c r="D757" s="223">
        <v>9822.3264999999992</v>
      </c>
      <c r="F757" s="122" t="s">
        <v>6190</v>
      </c>
      <c r="G757" s="122" t="s">
        <v>8312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13170</v>
      </c>
      <c r="B758" s="122" t="s">
        <v>13171</v>
      </c>
      <c r="C758" s="116">
        <v>1</v>
      </c>
      <c r="D758" s="223">
        <v>10410.0728</v>
      </c>
      <c r="F758" s="122" t="s">
        <v>6191</v>
      </c>
      <c r="G758" s="122" t="s">
        <v>8313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13172</v>
      </c>
      <c r="B759" s="122" t="s">
        <v>13173</v>
      </c>
      <c r="C759" s="116">
        <v>1</v>
      </c>
      <c r="D759" s="223">
        <v>11217.1198</v>
      </c>
      <c r="F759" s="122" t="s">
        <v>6192</v>
      </c>
      <c r="G759" s="122" t="s">
        <v>8314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13174</v>
      </c>
      <c r="B760" s="122" t="s">
        <v>13175</v>
      </c>
      <c r="C760" s="116">
        <v>1</v>
      </c>
      <c r="D760" s="223">
        <v>5284.6462000000001</v>
      </c>
      <c r="F760" s="122" t="s">
        <v>6193</v>
      </c>
      <c r="G760" s="122" t="s">
        <v>8315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13176</v>
      </c>
      <c r="B761" s="122" t="s">
        <v>13177</v>
      </c>
      <c r="C761" s="116">
        <v>1</v>
      </c>
      <c r="D761" s="223">
        <v>5524.9535999999998</v>
      </c>
      <c r="F761" s="122" t="s">
        <v>6194</v>
      </c>
      <c r="G761" s="122" t="s">
        <v>8316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13178</v>
      </c>
      <c r="B762" s="122" t="s">
        <v>13179</v>
      </c>
      <c r="C762" s="116">
        <v>1</v>
      </c>
      <c r="D762" s="223">
        <v>7326.4174999999996</v>
      </c>
      <c r="F762" s="122" t="s">
        <v>6195</v>
      </c>
      <c r="G762" s="122" t="s">
        <v>8317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13180</v>
      </c>
      <c r="B763" s="122" t="s">
        <v>13181</v>
      </c>
      <c r="C763" s="116">
        <v>1</v>
      </c>
      <c r="D763" s="223">
        <v>7761.6549999999997</v>
      </c>
      <c r="F763" s="122" t="s">
        <v>6196</v>
      </c>
      <c r="G763" s="122" t="s">
        <v>8318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13182</v>
      </c>
      <c r="B764" s="122" t="s">
        <v>13183</v>
      </c>
      <c r="C764" s="116">
        <v>1</v>
      </c>
      <c r="D764" s="223">
        <v>8227.1494999999995</v>
      </c>
      <c r="F764" s="122" t="s">
        <v>6197</v>
      </c>
      <c r="G764" s="122" t="s">
        <v>8319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13184</v>
      </c>
      <c r="B765" s="122" t="s">
        <v>13185</v>
      </c>
      <c r="C765" s="116">
        <v>1</v>
      </c>
      <c r="D765" s="223">
        <v>8497.6972000000005</v>
      </c>
      <c r="F765" s="122" t="s">
        <v>6198</v>
      </c>
      <c r="G765" s="122" t="s">
        <v>8320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13186</v>
      </c>
      <c r="B766" s="122" t="s">
        <v>13187</v>
      </c>
      <c r="C766" s="116">
        <v>1</v>
      </c>
      <c r="D766" s="223">
        <v>8720.7860999999994</v>
      </c>
      <c r="F766" s="122" t="s">
        <v>6199</v>
      </c>
      <c r="G766" s="122" t="s">
        <v>8321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13188</v>
      </c>
      <c r="B767" s="122" t="s">
        <v>13189</v>
      </c>
      <c r="C767" s="116">
        <v>1</v>
      </c>
      <c r="D767" s="223">
        <v>9266.5107000000007</v>
      </c>
      <c r="F767" s="122" t="s">
        <v>6200</v>
      </c>
      <c r="G767" s="122" t="s">
        <v>8322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13190</v>
      </c>
      <c r="B768" s="122" t="s">
        <v>13191</v>
      </c>
      <c r="C768" s="116">
        <v>1</v>
      </c>
      <c r="D768" s="223">
        <v>10116.15</v>
      </c>
      <c r="F768" s="122" t="s">
        <v>6201</v>
      </c>
      <c r="G768" s="122" t="s">
        <v>8323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13192</v>
      </c>
      <c r="B769" s="122" t="s">
        <v>13193</v>
      </c>
      <c r="C769" s="116">
        <v>1</v>
      </c>
      <c r="D769" s="223">
        <v>20232.099999999999</v>
      </c>
      <c r="F769" s="122" t="s">
        <v>6202</v>
      </c>
      <c r="G769" s="122" t="s">
        <v>8324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13194</v>
      </c>
      <c r="B770" s="122" t="s">
        <v>13195</v>
      </c>
      <c r="C770" s="116">
        <v>1</v>
      </c>
      <c r="D770" s="223">
        <v>20232.59</v>
      </c>
      <c r="F770" s="122" t="s">
        <v>6203</v>
      </c>
      <c r="G770" s="122" t="s">
        <v>8325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13196</v>
      </c>
      <c r="B771" s="122" t="s">
        <v>13197</v>
      </c>
      <c r="C771" s="116">
        <v>1</v>
      </c>
      <c r="D771" s="223">
        <v>45522.96</v>
      </c>
      <c r="F771" s="122" t="s">
        <v>6204</v>
      </c>
      <c r="G771" s="122" t="s">
        <v>8326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13198</v>
      </c>
      <c r="B772" s="122" t="s">
        <v>13199</v>
      </c>
      <c r="C772" s="116">
        <v>1</v>
      </c>
      <c r="D772" s="223">
        <v>30348.639999999999</v>
      </c>
      <c r="F772" s="122" t="s">
        <v>6205</v>
      </c>
      <c r="G772" s="122" t="s">
        <v>8327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13200</v>
      </c>
      <c r="B773" s="122" t="s">
        <v>13201</v>
      </c>
      <c r="C773" s="116">
        <v>1</v>
      </c>
      <c r="D773" s="223">
        <v>30348.639999999999</v>
      </c>
      <c r="F773" s="122" t="s">
        <v>6206</v>
      </c>
      <c r="G773" s="122" t="s">
        <v>8328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13202</v>
      </c>
      <c r="B774" s="122" t="s">
        <v>13203</v>
      </c>
      <c r="C774" s="116">
        <v>1</v>
      </c>
      <c r="D774" s="223">
        <v>9839.8696</v>
      </c>
      <c r="F774" s="122" t="s">
        <v>6207</v>
      </c>
      <c r="G774" s="122" t="s">
        <v>8329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13204</v>
      </c>
      <c r="B775" s="122" t="s">
        <v>13205</v>
      </c>
      <c r="C775" s="116">
        <v>1</v>
      </c>
      <c r="D775" s="223">
        <v>2596.0801000000001</v>
      </c>
      <c r="F775" s="122" t="s">
        <v>6208</v>
      </c>
      <c r="G775" s="122" t="s">
        <v>8330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13206</v>
      </c>
      <c r="B776" s="122" t="s">
        <v>13207</v>
      </c>
      <c r="C776" s="116">
        <v>1</v>
      </c>
      <c r="D776" s="223">
        <v>7851.5018</v>
      </c>
      <c r="F776" s="122" t="s">
        <v>6209</v>
      </c>
      <c r="G776" s="122" t="s">
        <v>8331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13208</v>
      </c>
      <c r="B777" s="122" t="s">
        <v>13209</v>
      </c>
      <c r="C777" s="116">
        <v>1</v>
      </c>
      <c r="D777" s="223">
        <v>7851.5018</v>
      </c>
      <c r="F777" s="122" t="s">
        <v>6210</v>
      </c>
      <c r="G777" s="122" t="s">
        <v>8332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13210</v>
      </c>
      <c r="B778" s="122" t="s">
        <v>13211</v>
      </c>
      <c r="C778" s="116">
        <v>1</v>
      </c>
      <c r="D778" s="223">
        <v>20615.432400000002</v>
      </c>
      <c r="F778" s="122" t="s">
        <v>6211</v>
      </c>
      <c r="G778" s="122" t="s">
        <v>8333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13212</v>
      </c>
      <c r="B779" s="122" t="s">
        <v>13213</v>
      </c>
      <c r="C779" s="116">
        <v>1</v>
      </c>
      <c r="D779" s="223">
        <v>25437.8063</v>
      </c>
      <c r="F779" s="122" t="s">
        <v>6212</v>
      </c>
      <c r="G779" s="122" t="s">
        <v>8334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13214</v>
      </c>
      <c r="B780" s="122" t="s">
        <v>13215</v>
      </c>
      <c r="C780" s="116">
        <v>1</v>
      </c>
      <c r="D780" s="223">
        <v>20615.432400000002</v>
      </c>
      <c r="F780" s="122" t="s">
        <v>6213</v>
      </c>
      <c r="G780" s="122" t="s">
        <v>8335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5462</v>
      </c>
      <c r="B781" s="122" t="s">
        <v>5953</v>
      </c>
      <c r="C781" s="116">
        <v>1</v>
      </c>
      <c r="D781" s="223">
        <v>15497.8989</v>
      </c>
      <c r="F781" s="122" t="s">
        <v>6214</v>
      </c>
      <c r="G781" s="122" t="s">
        <v>8336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5461</v>
      </c>
      <c r="B782" s="122" t="s">
        <v>9534</v>
      </c>
      <c r="C782" s="116">
        <v>1</v>
      </c>
      <c r="D782" s="223">
        <v>15497.8989</v>
      </c>
      <c r="F782" s="122" t="s">
        <v>6215</v>
      </c>
      <c r="G782" s="122" t="s">
        <v>8337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5453</v>
      </c>
      <c r="B783" s="122" t="s">
        <v>6557</v>
      </c>
      <c r="C783" s="116">
        <v>1</v>
      </c>
      <c r="D783" s="223">
        <v>5712.3819000000003</v>
      </c>
      <c r="F783" s="122" t="s">
        <v>6216</v>
      </c>
      <c r="G783" s="122" t="s">
        <v>8338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5454</v>
      </c>
      <c r="B784" s="122" t="s">
        <v>6558</v>
      </c>
      <c r="C784" s="116">
        <v>1</v>
      </c>
      <c r="D784" s="223">
        <v>5712.3819000000003</v>
      </c>
      <c r="F784" s="122" t="s">
        <v>6217</v>
      </c>
      <c r="G784" s="122" t="s">
        <v>8339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5455</v>
      </c>
      <c r="B785" s="122" t="s">
        <v>6562</v>
      </c>
      <c r="C785" s="116">
        <v>1</v>
      </c>
      <c r="D785" s="223">
        <v>5712.3819000000003</v>
      </c>
      <c r="F785" s="122" t="s">
        <v>6218</v>
      </c>
      <c r="G785" s="122" t="s">
        <v>8340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5460</v>
      </c>
      <c r="B786" s="122" t="s">
        <v>6561</v>
      </c>
      <c r="C786" s="116">
        <v>1</v>
      </c>
      <c r="D786" s="223">
        <v>11894.3631</v>
      </c>
      <c r="F786" s="122" t="s">
        <v>6219</v>
      </c>
      <c r="G786" s="122" t="s">
        <v>8341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5458</v>
      </c>
      <c r="B787" s="122" t="s">
        <v>6563</v>
      </c>
      <c r="C787" s="116">
        <v>1</v>
      </c>
      <c r="D787" s="223">
        <v>11894.3631</v>
      </c>
      <c r="F787" s="122" t="s">
        <v>6220</v>
      </c>
      <c r="G787" s="122" t="s">
        <v>8342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5459</v>
      </c>
      <c r="B788" s="122" t="s">
        <v>6564</v>
      </c>
      <c r="C788" s="116">
        <v>1</v>
      </c>
      <c r="D788" s="223">
        <v>11894.3631</v>
      </c>
      <c r="F788" s="122" t="s">
        <v>13216</v>
      </c>
      <c r="G788" s="122" t="s">
        <v>13217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5464</v>
      </c>
      <c r="B789" s="122" t="s">
        <v>5954</v>
      </c>
      <c r="C789" s="116">
        <v>1</v>
      </c>
      <c r="D789" s="223">
        <v>11894.3631</v>
      </c>
      <c r="F789" s="122" t="s">
        <v>13218</v>
      </c>
      <c r="G789" s="122" t="s">
        <v>13219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5456</v>
      </c>
      <c r="B790" s="122" t="s">
        <v>6565</v>
      </c>
      <c r="C790" s="116">
        <v>1</v>
      </c>
      <c r="D790" s="223">
        <v>11894.3631</v>
      </c>
      <c r="F790" s="122" t="s">
        <v>13220</v>
      </c>
      <c r="G790" s="122" t="s">
        <v>13221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5457</v>
      </c>
      <c r="B791" s="122" t="s">
        <v>6566</v>
      </c>
      <c r="C791" s="116">
        <v>1</v>
      </c>
      <c r="D791" s="223">
        <v>11894.3631</v>
      </c>
      <c r="F791" s="122" t="s">
        <v>13222</v>
      </c>
      <c r="G791" s="122" t="s">
        <v>13223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5463</v>
      </c>
      <c r="B792" s="122" t="s">
        <v>6610</v>
      </c>
      <c r="C792" s="116">
        <v>1</v>
      </c>
      <c r="D792" s="223">
        <v>11894.3631</v>
      </c>
      <c r="F792" s="122" t="s">
        <v>13224</v>
      </c>
      <c r="G792" s="122" t="s">
        <v>13225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5445</v>
      </c>
      <c r="B793" s="122" t="s">
        <v>5830</v>
      </c>
      <c r="C793" s="116">
        <v>1</v>
      </c>
      <c r="D793" s="223">
        <v>2145.1729</v>
      </c>
      <c r="F793" s="122" t="s">
        <v>13226</v>
      </c>
      <c r="G793" s="122" t="s">
        <v>13227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5446</v>
      </c>
      <c r="B794" s="122" t="s">
        <v>5831</v>
      </c>
      <c r="C794" s="116">
        <v>1</v>
      </c>
      <c r="D794" s="223">
        <v>2941.3292999999999</v>
      </c>
      <c r="F794" s="122" t="s">
        <v>13228</v>
      </c>
      <c r="G794" s="122" t="s">
        <v>13229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5447</v>
      </c>
      <c r="B795" s="122" t="s">
        <v>5832</v>
      </c>
      <c r="C795" s="116">
        <v>1</v>
      </c>
      <c r="D795" s="223">
        <v>3732.5733</v>
      </c>
      <c r="F795" s="122" t="s">
        <v>13230</v>
      </c>
      <c r="G795" s="122" t="s">
        <v>13231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5448</v>
      </c>
      <c r="B796" s="122" t="s">
        <v>5955</v>
      </c>
      <c r="C796" s="116">
        <v>1</v>
      </c>
      <c r="D796" s="223">
        <v>2034.6775</v>
      </c>
      <c r="F796" s="122" t="s">
        <v>13232</v>
      </c>
      <c r="G796" s="122" t="s">
        <v>13233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5449</v>
      </c>
      <c r="B797" s="122" t="s">
        <v>5956</v>
      </c>
      <c r="C797" s="116">
        <v>1</v>
      </c>
      <c r="D797" s="223">
        <v>2034.6775</v>
      </c>
      <c r="F797" s="122" t="s">
        <v>13234</v>
      </c>
      <c r="G797" s="122" t="s">
        <v>13235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5450</v>
      </c>
      <c r="B798" s="122" t="s">
        <v>5833</v>
      </c>
      <c r="C798" s="116">
        <v>1</v>
      </c>
      <c r="D798" s="223">
        <v>1624.1101000000001</v>
      </c>
      <c r="F798" s="122" t="s">
        <v>13236</v>
      </c>
      <c r="G798" s="122" t="s">
        <v>13237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5451</v>
      </c>
      <c r="B799" s="122" t="s">
        <v>5957</v>
      </c>
      <c r="C799" s="116">
        <v>1</v>
      </c>
      <c r="D799" s="223">
        <v>2748.7221</v>
      </c>
      <c r="F799" s="122" t="s">
        <v>13238</v>
      </c>
      <c r="G799" s="122" t="s">
        <v>13239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5452</v>
      </c>
      <c r="B800" s="122" t="s">
        <v>5958</v>
      </c>
      <c r="C800" s="116">
        <v>1</v>
      </c>
      <c r="D800" s="223">
        <v>2748.7221</v>
      </c>
      <c r="F800" s="122" t="s">
        <v>13240</v>
      </c>
      <c r="G800" s="122" t="s">
        <v>13241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5465</v>
      </c>
      <c r="B801" s="122" t="s">
        <v>8309</v>
      </c>
      <c r="C801" s="116">
        <v>1</v>
      </c>
      <c r="D801" s="223">
        <v>21847.109400000001</v>
      </c>
      <c r="F801" s="122" t="s">
        <v>13242</v>
      </c>
      <c r="G801" s="122" t="s">
        <v>13243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8875</v>
      </c>
      <c r="B802" s="122" t="s">
        <v>8876</v>
      </c>
      <c r="C802" s="116">
        <v>1</v>
      </c>
      <c r="D802" s="223">
        <v>111949.8989</v>
      </c>
      <c r="F802" s="122" t="s">
        <v>13244</v>
      </c>
      <c r="G802" s="122" t="s">
        <v>13245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5466</v>
      </c>
      <c r="B803" s="122" t="s">
        <v>5834</v>
      </c>
      <c r="C803" s="116">
        <v>1</v>
      </c>
      <c r="D803" s="223">
        <v>35684.196799999998</v>
      </c>
      <c r="F803" s="122" t="s">
        <v>13246</v>
      </c>
      <c r="G803" s="122" t="s">
        <v>13247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8877</v>
      </c>
      <c r="B804" s="122" t="s">
        <v>8878</v>
      </c>
      <c r="C804" s="116">
        <v>1</v>
      </c>
      <c r="D804" s="223">
        <v>39192.4738</v>
      </c>
      <c r="F804" s="122" t="s">
        <v>13248</v>
      </c>
      <c r="G804" s="122" t="s">
        <v>13249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5471</v>
      </c>
      <c r="B805" s="122" t="s">
        <v>5959</v>
      </c>
      <c r="C805" s="116">
        <v>1</v>
      </c>
      <c r="D805" s="223">
        <v>1842.8279</v>
      </c>
      <c r="F805" s="122" t="s">
        <v>13250</v>
      </c>
      <c r="G805" s="122" t="s">
        <v>13251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5468</v>
      </c>
      <c r="B806" s="122" t="s">
        <v>5960</v>
      </c>
      <c r="C806" s="116">
        <v>1</v>
      </c>
      <c r="D806" s="223">
        <v>848.45249999999999</v>
      </c>
      <c r="F806" s="122" t="s">
        <v>13252</v>
      </c>
      <c r="G806" s="122" t="s">
        <v>13253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11083</v>
      </c>
      <c r="B807" s="122" t="s">
        <v>11084</v>
      </c>
      <c r="C807" s="116">
        <v>1</v>
      </c>
      <c r="D807" s="223">
        <v>720.45569999999998</v>
      </c>
      <c r="F807" s="122" t="s">
        <v>13254</v>
      </c>
      <c r="G807" s="122" t="s">
        <v>13255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5469</v>
      </c>
      <c r="B808" s="122" t="s">
        <v>5961</v>
      </c>
      <c r="C808" s="116">
        <v>1</v>
      </c>
      <c r="D808" s="223">
        <v>1305.4045000000001</v>
      </c>
      <c r="F808" s="122" t="s">
        <v>13256</v>
      </c>
      <c r="G808" s="122" t="s">
        <v>13257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10369</v>
      </c>
      <c r="B809" s="122" t="s">
        <v>10370</v>
      </c>
      <c r="C809" s="116">
        <v>1</v>
      </c>
      <c r="D809" s="223">
        <v>1149.0572999999999</v>
      </c>
      <c r="F809" s="122" t="s">
        <v>13258</v>
      </c>
      <c r="G809" s="122" t="s">
        <v>13259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5467</v>
      </c>
      <c r="B810" s="122" t="s">
        <v>5962</v>
      </c>
      <c r="C810" s="116">
        <v>1</v>
      </c>
      <c r="D810" s="223">
        <v>720.45569999999998</v>
      </c>
      <c r="F810" s="122" t="s">
        <v>13260</v>
      </c>
      <c r="G810" s="122" t="s">
        <v>13261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5470</v>
      </c>
      <c r="B811" s="122" t="s">
        <v>5963</v>
      </c>
      <c r="C811" s="116">
        <v>1</v>
      </c>
      <c r="D811" s="223">
        <v>1842.8279</v>
      </c>
      <c r="F811" s="122" t="s">
        <v>13262</v>
      </c>
      <c r="G811" s="122" t="s">
        <v>13263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10278</v>
      </c>
      <c r="B812" s="122" t="s">
        <v>11634</v>
      </c>
      <c r="C812" s="116">
        <v>1</v>
      </c>
      <c r="D812" s="223">
        <v>12558.6428</v>
      </c>
      <c r="F812" s="122" t="s">
        <v>13264</v>
      </c>
      <c r="G812" s="122" t="s">
        <v>13265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8657</v>
      </c>
      <c r="B813" s="122" t="s">
        <v>11635</v>
      </c>
      <c r="C813" s="116">
        <v>1</v>
      </c>
      <c r="D813" s="223">
        <v>14288.902099999999</v>
      </c>
      <c r="F813" s="122" t="s">
        <v>13266</v>
      </c>
      <c r="G813" s="122" t="s">
        <v>13267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8658</v>
      </c>
      <c r="B814" s="122" t="s">
        <v>11636</v>
      </c>
      <c r="C814" s="116">
        <v>1</v>
      </c>
      <c r="D814" s="223">
        <v>15402.074000000001</v>
      </c>
      <c r="F814" s="122" t="s">
        <v>13268</v>
      </c>
      <c r="G814" s="122" t="s">
        <v>13269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8659</v>
      </c>
      <c r="B815" s="122" t="s">
        <v>11637</v>
      </c>
      <c r="C815" s="116">
        <v>1</v>
      </c>
      <c r="D815" s="223">
        <v>17311.527300000002</v>
      </c>
      <c r="F815" s="122" t="s">
        <v>13270</v>
      </c>
      <c r="G815" s="122" t="s">
        <v>13271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8660</v>
      </c>
      <c r="B816" s="122" t="s">
        <v>11638</v>
      </c>
      <c r="C816" s="116">
        <v>1</v>
      </c>
      <c r="D816" s="223">
        <v>9675.6460000000006</v>
      </c>
      <c r="F816" s="122" t="s">
        <v>13272</v>
      </c>
      <c r="G816" s="122" t="s">
        <v>13273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8879</v>
      </c>
      <c r="B817" s="122" t="s">
        <v>8880</v>
      </c>
      <c r="C817" s="116">
        <v>1</v>
      </c>
      <c r="D817" s="223">
        <v>5548.1750000000002</v>
      </c>
      <c r="F817" s="122" t="s">
        <v>13274</v>
      </c>
      <c r="G817" s="122" t="s">
        <v>13275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13276</v>
      </c>
      <c r="B818" s="122" t="s">
        <v>13277</v>
      </c>
      <c r="C818" s="116">
        <v>1</v>
      </c>
      <c r="D818" s="223">
        <v>21296.938699999999</v>
      </c>
      <c r="F818" s="122" t="s">
        <v>6235</v>
      </c>
      <c r="G818" s="122" t="s">
        <v>6236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13278</v>
      </c>
      <c r="B819" s="122" t="s">
        <v>13279</v>
      </c>
      <c r="C819" s="116">
        <v>1</v>
      </c>
      <c r="D819" s="223">
        <v>11272.2634</v>
      </c>
      <c r="F819" s="122" t="s">
        <v>6237</v>
      </c>
      <c r="G819" s="122" t="s">
        <v>6238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13280</v>
      </c>
      <c r="B820" s="122" t="s">
        <v>13281</v>
      </c>
      <c r="C820" s="116">
        <v>1</v>
      </c>
      <c r="D820" s="223">
        <v>13606.6381</v>
      </c>
      <c r="F820" s="122" t="s">
        <v>6239</v>
      </c>
      <c r="G820" s="122" t="s">
        <v>6240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13282</v>
      </c>
      <c r="B821" s="122" t="s">
        <v>13283</v>
      </c>
      <c r="C821" s="116">
        <v>1</v>
      </c>
      <c r="D821" s="223">
        <v>10549.135</v>
      </c>
      <c r="F821" s="122" t="s">
        <v>6241</v>
      </c>
      <c r="G821" s="122" t="s">
        <v>6242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13284</v>
      </c>
      <c r="B822" s="122" t="s">
        <v>13285</v>
      </c>
      <c r="C822" s="116">
        <v>1</v>
      </c>
      <c r="D822" s="223">
        <v>11569.313</v>
      </c>
      <c r="F822" s="122" t="s">
        <v>6243</v>
      </c>
      <c r="G822" s="122" t="s">
        <v>6244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13286</v>
      </c>
      <c r="B823" s="122" t="s">
        <v>13287</v>
      </c>
      <c r="C823" s="116">
        <v>1</v>
      </c>
      <c r="D823" s="223">
        <v>3482.8242</v>
      </c>
      <c r="F823" s="122" t="s">
        <v>6245</v>
      </c>
      <c r="G823" s="122" t="s">
        <v>6246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13288</v>
      </c>
      <c r="B824" s="122" t="s">
        <v>13289</v>
      </c>
      <c r="C824" s="116">
        <v>1</v>
      </c>
      <c r="D824" s="223">
        <v>3873.7170000000001</v>
      </c>
      <c r="F824" s="122" t="s">
        <v>6247</v>
      </c>
      <c r="G824" s="122" t="s">
        <v>6248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13290</v>
      </c>
      <c r="B825" s="122" t="s">
        <v>13291</v>
      </c>
      <c r="C825" s="116">
        <v>1</v>
      </c>
      <c r="D825" s="223">
        <v>4480.2969999999996</v>
      </c>
      <c r="F825" s="122" t="s">
        <v>6249</v>
      </c>
      <c r="G825" s="122" t="s">
        <v>6250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13292</v>
      </c>
      <c r="B826" s="122" t="s">
        <v>13293</v>
      </c>
      <c r="C826" s="116">
        <v>1</v>
      </c>
      <c r="D826" s="223">
        <v>6435.8932999999997</v>
      </c>
      <c r="F826" s="122" t="s">
        <v>6251</v>
      </c>
      <c r="G826" s="122" t="s">
        <v>6252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13294</v>
      </c>
      <c r="B827" s="122" t="s">
        <v>13295</v>
      </c>
      <c r="C827" s="116">
        <v>1</v>
      </c>
      <c r="D827" s="223">
        <v>7068.2007999999996</v>
      </c>
      <c r="F827" s="122" t="s">
        <v>6253</v>
      </c>
      <c r="G827" s="122" t="s">
        <v>6254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16858</v>
      </c>
      <c r="B828" s="122" t="s">
        <v>16859</v>
      </c>
      <c r="C828" s="116">
        <v>1</v>
      </c>
      <c r="D828" s="223">
        <v>10642.2289</v>
      </c>
      <c r="F828" s="122" t="s">
        <v>6255</v>
      </c>
      <c r="G828" s="122" t="s">
        <v>6256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13296</v>
      </c>
      <c r="B829" s="122" t="s">
        <v>13297</v>
      </c>
      <c r="C829" s="116">
        <v>1</v>
      </c>
      <c r="D829" s="223">
        <v>5148.5065000000004</v>
      </c>
      <c r="F829" s="122" t="s">
        <v>6257</v>
      </c>
      <c r="G829" s="122" t="s">
        <v>6258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13298</v>
      </c>
      <c r="B830" s="122" t="s">
        <v>13299</v>
      </c>
      <c r="C830" s="116">
        <v>1</v>
      </c>
      <c r="D830" s="223">
        <v>7938.7924000000003</v>
      </c>
      <c r="F830" s="122" t="s">
        <v>6259</v>
      </c>
      <c r="G830" s="122" t="s">
        <v>6260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13300</v>
      </c>
      <c r="B831" s="122" t="s">
        <v>13301</v>
      </c>
      <c r="C831" s="116">
        <v>1</v>
      </c>
      <c r="D831" s="223">
        <v>2253.1039000000001</v>
      </c>
      <c r="F831" s="122" t="s">
        <v>6261</v>
      </c>
      <c r="G831" s="122" t="s">
        <v>6262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13302</v>
      </c>
      <c r="B832" s="122" t="s">
        <v>13303</v>
      </c>
      <c r="C832" s="116">
        <v>1</v>
      </c>
      <c r="D832" s="223">
        <v>2253.1039000000001</v>
      </c>
      <c r="F832" s="122" t="s">
        <v>6263</v>
      </c>
      <c r="G832" s="122" t="s">
        <v>6264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13304</v>
      </c>
      <c r="B833" s="122" t="s">
        <v>13305</v>
      </c>
      <c r="C833" s="116">
        <v>1</v>
      </c>
      <c r="D833" s="223">
        <v>2965.2168000000001</v>
      </c>
      <c r="F833" s="122" t="s">
        <v>6265</v>
      </c>
      <c r="G833" s="122" t="s">
        <v>6266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13306</v>
      </c>
      <c r="B834" s="122" t="s">
        <v>13307</v>
      </c>
      <c r="C834" s="116">
        <v>1</v>
      </c>
      <c r="D834" s="223">
        <v>3525.6786000000002</v>
      </c>
      <c r="F834" s="122" t="s">
        <v>6267</v>
      </c>
      <c r="G834" s="122" t="s">
        <v>6268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13308</v>
      </c>
      <c r="B835" s="122" t="s">
        <v>13309</v>
      </c>
      <c r="C835" s="116">
        <v>1</v>
      </c>
      <c r="D835" s="223">
        <v>12211.8948</v>
      </c>
      <c r="F835" s="122" t="s">
        <v>6269</v>
      </c>
      <c r="G835" s="122" t="s">
        <v>6270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13310</v>
      </c>
      <c r="B836" s="122" t="s">
        <v>13311</v>
      </c>
      <c r="C836" s="116">
        <v>1</v>
      </c>
      <c r="D836" s="223">
        <v>9281.5809000000008</v>
      </c>
      <c r="F836" s="122" t="s">
        <v>6271</v>
      </c>
      <c r="G836" s="122" t="s">
        <v>6272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13312</v>
      </c>
      <c r="B837" s="122" t="s">
        <v>13313</v>
      </c>
      <c r="C837" s="116">
        <v>1</v>
      </c>
      <c r="D837" s="223">
        <v>10670.9123</v>
      </c>
      <c r="F837" s="122" t="s">
        <v>6273</v>
      </c>
      <c r="G837" s="122" t="s">
        <v>6274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13314</v>
      </c>
      <c r="B838" s="122" t="s">
        <v>13315</v>
      </c>
      <c r="C838" s="116">
        <v>1</v>
      </c>
      <c r="D838" s="223">
        <v>6133.5366000000004</v>
      </c>
      <c r="F838" s="122" t="s">
        <v>6275</v>
      </c>
      <c r="G838" s="122" t="s">
        <v>6276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13316</v>
      </c>
      <c r="B839" s="122" t="s">
        <v>13317</v>
      </c>
      <c r="C839" s="116">
        <v>1</v>
      </c>
      <c r="D839" s="223">
        <v>8373.4079999999994</v>
      </c>
      <c r="F839" s="122" t="s">
        <v>6277</v>
      </c>
      <c r="G839" s="122" t="s">
        <v>6278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13318</v>
      </c>
      <c r="B840" s="122" t="s">
        <v>13319</v>
      </c>
      <c r="C840" s="116">
        <v>1</v>
      </c>
      <c r="D840" s="223">
        <v>4346.4879000000001</v>
      </c>
      <c r="F840" s="122" t="s">
        <v>6279</v>
      </c>
      <c r="G840" s="122" t="s">
        <v>6280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13320</v>
      </c>
      <c r="B841" s="122" t="s">
        <v>13321</v>
      </c>
      <c r="C841" s="116">
        <v>1</v>
      </c>
      <c r="D841" s="223">
        <v>5005.8240999999998</v>
      </c>
      <c r="F841" s="122" t="s">
        <v>6281</v>
      </c>
      <c r="G841" s="122" t="s">
        <v>6282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13322</v>
      </c>
      <c r="B842" s="122" t="s">
        <v>13323</v>
      </c>
      <c r="C842" s="116">
        <v>1</v>
      </c>
      <c r="D842" s="223">
        <v>559.3211</v>
      </c>
      <c r="F842" s="122" t="s">
        <v>6283</v>
      </c>
      <c r="G842" s="122" t="s">
        <v>6284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13324</v>
      </c>
      <c r="B843" s="122" t="s">
        <v>13325</v>
      </c>
      <c r="C843" s="116">
        <v>1</v>
      </c>
      <c r="D843" s="223">
        <v>952.36199999999997</v>
      </c>
      <c r="F843" s="122" t="s">
        <v>6285</v>
      </c>
      <c r="G843" s="122" t="s">
        <v>6286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13326</v>
      </c>
      <c r="B844" s="122" t="s">
        <v>13327</v>
      </c>
      <c r="C844" s="116">
        <v>1</v>
      </c>
      <c r="D844" s="223">
        <v>761.15359999999998</v>
      </c>
      <c r="F844" s="122" t="s">
        <v>6287</v>
      </c>
      <c r="G844" s="122" t="s">
        <v>6288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13328</v>
      </c>
      <c r="B845" s="122" t="s">
        <v>13329</v>
      </c>
      <c r="C845" s="116">
        <v>1</v>
      </c>
      <c r="D845" s="223">
        <v>969.91340000000002</v>
      </c>
      <c r="F845" s="122" t="s">
        <v>6289</v>
      </c>
      <c r="G845" s="122" t="s">
        <v>6290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13330</v>
      </c>
      <c r="B846" s="122" t="s">
        <v>13331</v>
      </c>
      <c r="C846" s="116">
        <v>1</v>
      </c>
      <c r="D846" s="223">
        <v>315.4502</v>
      </c>
      <c r="F846" s="122" t="s">
        <v>6291</v>
      </c>
      <c r="G846" s="122" t="s">
        <v>6292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13332</v>
      </c>
      <c r="B847" s="122" t="s">
        <v>13333</v>
      </c>
      <c r="C847" s="116">
        <v>1</v>
      </c>
      <c r="D847" s="223">
        <v>2076.9989</v>
      </c>
      <c r="F847" s="122" t="s">
        <v>6293</v>
      </c>
      <c r="G847" s="122" t="s">
        <v>6294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8566</v>
      </c>
      <c r="B848" s="122" t="s">
        <v>8567</v>
      </c>
      <c r="C848" s="116">
        <v>1</v>
      </c>
      <c r="D848" s="223">
        <v>2836.7703999999999</v>
      </c>
      <c r="F848" s="122" t="s">
        <v>6295</v>
      </c>
      <c r="G848" s="122" t="s">
        <v>6296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8568</v>
      </c>
      <c r="B849" s="122" t="s">
        <v>8569</v>
      </c>
      <c r="C849" s="116">
        <v>1</v>
      </c>
      <c r="D849" s="223">
        <v>2089.9376999999999</v>
      </c>
      <c r="F849" s="122" t="s">
        <v>6297</v>
      </c>
      <c r="G849" s="122" t="s">
        <v>6298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6621</v>
      </c>
      <c r="B850" s="122" t="s">
        <v>10836</v>
      </c>
      <c r="C850" s="116">
        <v>1</v>
      </c>
      <c r="D850" s="223">
        <v>16639.903999999999</v>
      </c>
      <c r="F850" s="122" t="s">
        <v>6299</v>
      </c>
      <c r="G850" s="122" t="s">
        <v>6300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6622</v>
      </c>
      <c r="B851" s="122" t="s">
        <v>10837</v>
      </c>
      <c r="C851" s="116">
        <v>1</v>
      </c>
      <c r="D851" s="223">
        <v>24961.537899999999</v>
      </c>
      <c r="F851" s="122" t="s">
        <v>6301</v>
      </c>
      <c r="G851" s="122" t="s">
        <v>6302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6623</v>
      </c>
      <c r="B852" s="122" t="s">
        <v>10838</v>
      </c>
      <c r="C852" s="116">
        <v>1</v>
      </c>
      <c r="D852" s="223">
        <v>41600.767500000002</v>
      </c>
      <c r="F852" s="122" t="s">
        <v>13334</v>
      </c>
      <c r="G852" s="122" t="s">
        <v>13335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11655</v>
      </c>
      <c r="B853" s="122" t="s">
        <v>11656</v>
      </c>
      <c r="C853" s="116">
        <v>1</v>
      </c>
      <c r="D853" s="223">
        <v>14993.105299999999</v>
      </c>
      <c r="F853" s="122" t="s">
        <v>13336</v>
      </c>
      <c r="G853" s="122" t="s">
        <v>13337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11657</v>
      </c>
      <c r="B854" s="122" t="s">
        <v>11658</v>
      </c>
      <c r="C854" s="116">
        <v>1</v>
      </c>
      <c r="D854" s="223">
        <v>14993.105299999999</v>
      </c>
      <c r="F854" s="122" t="s">
        <v>13338</v>
      </c>
      <c r="G854" s="122" t="s">
        <v>13339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11659</v>
      </c>
      <c r="B855" s="122" t="s">
        <v>11660</v>
      </c>
      <c r="C855" s="116">
        <v>1</v>
      </c>
      <c r="D855" s="223">
        <v>14993.105299999999</v>
      </c>
      <c r="F855" s="122" t="s">
        <v>13340</v>
      </c>
      <c r="G855" s="122" t="s">
        <v>13341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11661</v>
      </c>
      <c r="B856" s="122" t="s">
        <v>11662</v>
      </c>
      <c r="C856" s="116">
        <v>1</v>
      </c>
      <c r="D856" s="223">
        <v>14993.105299999999</v>
      </c>
      <c r="F856" s="122" t="s">
        <v>13342</v>
      </c>
      <c r="G856" s="122" t="s">
        <v>13343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11663</v>
      </c>
      <c r="B857" s="122" t="s">
        <v>11664</v>
      </c>
      <c r="C857" s="116">
        <v>1</v>
      </c>
      <c r="D857" s="223">
        <v>14993.105299999999</v>
      </c>
      <c r="F857" s="122" t="s">
        <v>13344</v>
      </c>
      <c r="G857" s="122" t="s">
        <v>13345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11665</v>
      </c>
      <c r="B858" s="122" t="s">
        <v>11666</v>
      </c>
      <c r="C858" s="116">
        <v>1</v>
      </c>
      <c r="D858" s="223">
        <v>24061.4637</v>
      </c>
      <c r="F858" s="122" t="s">
        <v>13346</v>
      </c>
      <c r="G858" s="122" t="s">
        <v>13347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11667</v>
      </c>
      <c r="B859" s="122" t="s">
        <v>11668</v>
      </c>
      <c r="C859" s="116">
        <v>1</v>
      </c>
      <c r="D859" s="223">
        <v>10082.2917</v>
      </c>
      <c r="F859" s="122" t="s">
        <v>13348</v>
      </c>
      <c r="G859" s="122" t="s">
        <v>13349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11669</v>
      </c>
      <c r="B860" s="122" t="s">
        <v>11670</v>
      </c>
      <c r="C860" s="116">
        <v>1</v>
      </c>
      <c r="D860" s="223">
        <v>13147.055200000001</v>
      </c>
      <c r="F860" s="122" t="s">
        <v>13350</v>
      </c>
      <c r="G860" s="122" t="s">
        <v>13351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5519</v>
      </c>
      <c r="B861" s="122" t="s">
        <v>8343</v>
      </c>
      <c r="C861" s="116">
        <v>1</v>
      </c>
      <c r="D861" s="223">
        <v>2402.8651</v>
      </c>
      <c r="F861" s="122" t="s">
        <v>13352</v>
      </c>
      <c r="G861" s="122" t="s">
        <v>13353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5520</v>
      </c>
      <c r="B862" s="122" t="s">
        <v>8344</v>
      </c>
      <c r="C862" s="116">
        <v>1</v>
      </c>
      <c r="D862" s="223">
        <v>3337.5174999999999</v>
      </c>
      <c r="F862" s="122" t="s">
        <v>13354</v>
      </c>
      <c r="G862" s="122" t="s">
        <v>13355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5521</v>
      </c>
      <c r="B863" s="122" t="s">
        <v>8345</v>
      </c>
      <c r="C863" s="116">
        <v>1</v>
      </c>
      <c r="D863" s="223">
        <v>4268.3899000000001</v>
      </c>
      <c r="F863" s="122" t="s">
        <v>13356</v>
      </c>
      <c r="G863" s="122" t="s">
        <v>13357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5525</v>
      </c>
      <c r="B864" s="122" t="s">
        <v>8346</v>
      </c>
      <c r="C864" s="116">
        <v>1</v>
      </c>
      <c r="D864" s="223">
        <v>2441.0817999999999</v>
      </c>
      <c r="F864" s="122" t="s">
        <v>13358</v>
      </c>
      <c r="G864" s="122" t="s">
        <v>13359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5526</v>
      </c>
      <c r="B865" s="122" t="s">
        <v>8347</v>
      </c>
      <c r="C865" s="116">
        <v>1</v>
      </c>
      <c r="D865" s="223">
        <v>3392.3863999999999</v>
      </c>
      <c r="F865" s="122" t="s">
        <v>13360</v>
      </c>
      <c r="G865" s="122" t="s">
        <v>13361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5527</v>
      </c>
      <c r="B866" s="122" t="s">
        <v>8348</v>
      </c>
      <c r="C866" s="116">
        <v>1</v>
      </c>
      <c r="D866" s="223">
        <v>4380.7835999999998</v>
      </c>
      <c r="F866" s="122" t="s">
        <v>13362</v>
      </c>
      <c r="G866" s="122" t="s">
        <v>13363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5522</v>
      </c>
      <c r="B867" s="122" t="s">
        <v>8349</v>
      </c>
      <c r="C867" s="116">
        <v>1</v>
      </c>
      <c r="D867" s="223">
        <v>2402.8651</v>
      </c>
      <c r="F867" s="122" t="s">
        <v>13364</v>
      </c>
      <c r="G867" s="122" t="s">
        <v>13365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5523</v>
      </c>
      <c r="B868" s="122" t="s">
        <v>8350</v>
      </c>
      <c r="C868" s="116">
        <v>1</v>
      </c>
      <c r="D868" s="223">
        <v>3337.5174999999999</v>
      </c>
      <c r="F868" s="122" t="s">
        <v>13366</v>
      </c>
      <c r="G868" s="122" t="s">
        <v>13367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5524</v>
      </c>
      <c r="B869" s="122" t="s">
        <v>8351</v>
      </c>
      <c r="C869" s="116">
        <v>1</v>
      </c>
      <c r="D869" s="223">
        <v>4268.3899000000001</v>
      </c>
      <c r="F869" s="122" t="s">
        <v>13368</v>
      </c>
      <c r="G869" s="122" t="s">
        <v>13369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5472</v>
      </c>
      <c r="B870" s="122" t="s">
        <v>16676</v>
      </c>
      <c r="C870" s="116">
        <v>1</v>
      </c>
      <c r="D870" s="223">
        <v>116068.2528</v>
      </c>
      <c r="F870" s="122" t="s">
        <v>13370</v>
      </c>
      <c r="G870" s="122" t="s">
        <v>13371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16888</v>
      </c>
      <c r="B871" s="122" t="s">
        <v>16889</v>
      </c>
      <c r="C871" s="116">
        <v>1</v>
      </c>
      <c r="D871" s="223">
        <v>58033.64</v>
      </c>
      <c r="F871" s="122" t="s">
        <v>13372</v>
      </c>
      <c r="G871" s="122" t="s">
        <v>13373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5473</v>
      </c>
      <c r="B872" s="122" t="s">
        <v>8352</v>
      </c>
      <c r="C872" s="116">
        <v>1</v>
      </c>
      <c r="D872" s="223">
        <v>2147.6957000000002</v>
      </c>
      <c r="F872" s="122" t="s">
        <v>13374</v>
      </c>
      <c r="G872" s="122" t="s">
        <v>13375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5474</v>
      </c>
      <c r="B873" s="122" t="s">
        <v>5964</v>
      </c>
      <c r="C873" s="116">
        <v>1</v>
      </c>
      <c r="D873" s="223">
        <v>17364.464499999998</v>
      </c>
      <c r="F873" s="122" t="s">
        <v>13376</v>
      </c>
      <c r="G873" s="122" t="s">
        <v>13377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5513</v>
      </c>
      <c r="B874" s="122" t="s">
        <v>5835</v>
      </c>
      <c r="C874" s="116">
        <v>1</v>
      </c>
      <c r="D874" s="223">
        <v>4449.7569000000003</v>
      </c>
      <c r="F874" s="122" t="s">
        <v>13378</v>
      </c>
      <c r="G874" s="122" t="s">
        <v>13379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5515</v>
      </c>
      <c r="B875" s="122" t="s">
        <v>5836</v>
      </c>
      <c r="C875" s="116">
        <v>1</v>
      </c>
      <c r="D875" s="223">
        <v>4290.9035999999996</v>
      </c>
      <c r="F875" s="122" t="s">
        <v>13380</v>
      </c>
      <c r="G875" s="122" t="s">
        <v>13381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5514</v>
      </c>
      <c r="B876" s="122" t="s">
        <v>8353</v>
      </c>
      <c r="C876" s="116">
        <v>1</v>
      </c>
      <c r="D876" s="223">
        <v>6634.4369999999999</v>
      </c>
      <c r="F876" s="122" t="s">
        <v>13382</v>
      </c>
      <c r="G876" s="122" t="s">
        <v>13383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8891</v>
      </c>
      <c r="B877" s="122" t="s">
        <v>11382</v>
      </c>
      <c r="C877" s="116">
        <v>1</v>
      </c>
      <c r="D877" s="223">
        <v>39959.289100000002</v>
      </c>
      <c r="F877" s="122" t="s">
        <v>13384</v>
      </c>
      <c r="G877" s="122" t="s">
        <v>13385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5475</v>
      </c>
      <c r="B878" s="122" t="s">
        <v>5965</v>
      </c>
      <c r="C878" s="116">
        <v>1</v>
      </c>
      <c r="D878" s="223">
        <v>6111.1679000000004</v>
      </c>
      <c r="F878" s="122" t="s">
        <v>13386</v>
      </c>
      <c r="G878" s="122" t="s">
        <v>13387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5476</v>
      </c>
      <c r="B879" s="122" t="s">
        <v>5966</v>
      </c>
      <c r="C879" s="116">
        <v>1</v>
      </c>
      <c r="D879" s="223">
        <v>6899.9723999999997</v>
      </c>
      <c r="F879" s="122" t="s">
        <v>13388</v>
      </c>
      <c r="G879" s="122" t="s">
        <v>13389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5477</v>
      </c>
      <c r="B880" s="122" t="s">
        <v>8354</v>
      </c>
      <c r="C880" s="116">
        <v>1</v>
      </c>
      <c r="D880" s="223">
        <v>628.91880000000003</v>
      </c>
      <c r="F880" s="122" t="s">
        <v>13390</v>
      </c>
      <c r="G880" s="122" t="s">
        <v>13391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5478</v>
      </c>
      <c r="B881" s="122" t="s">
        <v>8355</v>
      </c>
      <c r="C881" s="116">
        <v>1</v>
      </c>
      <c r="D881" s="223">
        <v>1306.5535</v>
      </c>
      <c r="F881" s="122" t="s">
        <v>13392</v>
      </c>
      <c r="G881" s="122" t="s">
        <v>13393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6221</v>
      </c>
      <c r="B882" s="122" t="s">
        <v>8356</v>
      </c>
      <c r="C882" s="116">
        <v>1</v>
      </c>
      <c r="D882" s="223">
        <v>2512.0282999999999</v>
      </c>
      <c r="F882" s="122" t="s">
        <v>13394</v>
      </c>
      <c r="G882" s="122" t="s">
        <v>13395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6222</v>
      </c>
      <c r="B883" s="122" t="s">
        <v>8357</v>
      </c>
      <c r="C883" s="116">
        <v>1</v>
      </c>
      <c r="D883" s="223">
        <v>4220.2817999999997</v>
      </c>
      <c r="F883" s="122" t="s">
        <v>11687</v>
      </c>
      <c r="G883" s="122" t="s">
        <v>16137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8892</v>
      </c>
      <c r="B884" s="122" t="s">
        <v>8893</v>
      </c>
      <c r="C884" s="116">
        <v>1</v>
      </c>
      <c r="D884" s="223">
        <v>658.05169999999998</v>
      </c>
      <c r="F884" s="122" t="s">
        <v>13396</v>
      </c>
      <c r="G884" s="122" t="s">
        <v>13397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8894</v>
      </c>
      <c r="B885" s="122" t="s">
        <v>8895</v>
      </c>
      <c r="C885" s="116">
        <v>1</v>
      </c>
      <c r="D885" s="223">
        <v>529.18899999999996</v>
      </c>
      <c r="F885" s="122" t="s">
        <v>13398</v>
      </c>
      <c r="G885" s="122" t="s">
        <v>13399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6223</v>
      </c>
      <c r="B886" s="122" t="s">
        <v>6224</v>
      </c>
      <c r="C886" s="116">
        <v>1</v>
      </c>
      <c r="D886" s="223">
        <v>4732.5189</v>
      </c>
      <c r="F886" s="122" t="s">
        <v>13400</v>
      </c>
      <c r="G886" s="122" t="s">
        <v>13401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6225</v>
      </c>
      <c r="B887" s="122" t="s">
        <v>8358</v>
      </c>
      <c r="C887" s="116">
        <v>1</v>
      </c>
      <c r="D887" s="223">
        <v>5832.0443999999998</v>
      </c>
      <c r="F887" s="122" t="s">
        <v>13402</v>
      </c>
      <c r="G887" s="122" t="s">
        <v>13403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6226</v>
      </c>
      <c r="B888" s="122" t="s">
        <v>8359</v>
      </c>
      <c r="C888" s="116">
        <v>1</v>
      </c>
      <c r="D888" s="223">
        <v>4656.0522000000001</v>
      </c>
      <c r="F888" s="122" t="s">
        <v>13404</v>
      </c>
      <c r="G888" s="122" t="s">
        <v>13405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6227</v>
      </c>
      <c r="B889" s="122" t="s">
        <v>6228</v>
      </c>
      <c r="C889" s="116">
        <v>1</v>
      </c>
      <c r="D889" s="223">
        <v>7115.4179999999997</v>
      </c>
      <c r="F889" s="122" t="s">
        <v>13406</v>
      </c>
      <c r="G889" s="122" t="s">
        <v>13407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6229</v>
      </c>
      <c r="B890" s="122" t="s">
        <v>6230</v>
      </c>
      <c r="C890" s="116">
        <v>1</v>
      </c>
      <c r="D890" s="223">
        <v>9887.0202000000008</v>
      </c>
      <c r="F890" s="122" t="s">
        <v>13408</v>
      </c>
      <c r="G890" s="122" t="s">
        <v>13409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8421</v>
      </c>
      <c r="B891" s="122" t="s">
        <v>8422</v>
      </c>
      <c r="C891" s="116">
        <v>1</v>
      </c>
      <c r="D891" s="223">
        <v>13816.588599999999</v>
      </c>
      <c r="F891" s="122" t="s">
        <v>13410</v>
      </c>
      <c r="G891" s="122" t="s">
        <v>13411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8423</v>
      </c>
      <c r="B892" s="122" t="s">
        <v>8424</v>
      </c>
      <c r="C892" s="116">
        <v>1</v>
      </c>
      <c r="D892" s="223">
        <v>14538.534600000001</v>
      </c>
      <c r="F892" s="122" t="s">
        <v>13412</v>
      </c>
      <c r="G892" s="122" t="s">
        <v>13413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8425</v>
      </c>
      <c r="B893" s="122" t="s">
        <v>8426</v>
      </c>
      <c r="C893" s="116">
        <v>1</v>
      </c>
      <c r="D893" s="223">
        <v>18665.198</v>
      </c>
      <c r="F893" s="122" t="s">
        <v>13414</v>
      </c>
      <c r="G893" s="122" t="s">
        <v>13415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6231</v>
      </c>
      <c r="B894" s="122" t="s">
        <v>11383</v>
      </c>
      <c r="C894" s="116">
        <v>1</v>
      </c>
      <c r="D894" s="223">
        <v>24229.4673</v>
      </c>
      <c r="F894" s="122" t="s">
        <v>13416</v>
      </c>
      <c r="G894" s="122" t="s">
        <v>13417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6232</v>
      </c>
      <c r="B895" s="122" t="s">
        <v>11384</v>
      </c>
      <c r="C895" s="116">
        <v>1</v>
      </c>
      <c r="D895" s="223">
        <v>24229.4673</v>
      </c>
      <c r="F895" s="122" t="s">
        <v>13418</v>
      </c>
      <c r="G895" s="122" t="s">
        <v>13419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8590</v>
      </c>
      <c r="B896" s="122" t="s">
        <v>8591</v>
      </c>
      <c r="C896" s="116">
        <v>1</v>
      </c>
      <c r="D896" s="223">
        <v>8053.1677</v>
      </c>
      <c r="F896" s="122" t="s">
        <v>13420</v>
      </c>
      <c r="G896" s="122" t="s">
        <v>13421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8592</v>
      </c>
      <c r="B897" s="122" t="s">
        <v>8593</v>
      </c>
      <c r="C897" s="116">
        <v>1</v>
      </c>
      <c r="D897" s="223">
        <v>7590.9953999999998</v>
      </c>
      <c r="F897" s="122" t="s">
        <v>13422</v>
      </c>
      <c r="G897" s="122" t="s">
        <v>13423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6304</v>
      </c>
      <c r="B898" s="122" t="s">
        <v>11196</v>
      </c>
      <c r="C898" s="116">
        <v>1</v>
      </c>
      <c r="D898" s="223">
        <v>1434.0008</v>
      </c>
      <c r="F898" s="122" t="s">
        <v>13424</v>
      </c>
      <c r="G898" s="122" t="s">
        <v>13425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14752</v>
      </c>
      <c r="B899" s="122" t="s">
        <v>14753</v>
      </c>
      <c r="C899" s="116">
        <v>1</v>
      </c>
      <c r="D899" s="223">
        <v>26594.5569</v>
      </c>
      <c r="F899" s="122" t="s">
        <v>13426</v>
      </c>
      <c r="G899" s="122" t="s">
        <v>13427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6233</v>
      </c>
      <c r="B900" s="122" t="s">
        <v>6234</v>
      </c>
      <c r="C900" s="116">
        <v>1</v>
      </c>
      <c r="D900" s="223">
        <v>243537.87330000001</v>
      </c>
      <c r="F900" s="122" t="s">
        <v>13428</v>
      </c>
      <c r="G900" s="122" t="s">
        <v>13429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8570</v>
      </c>
      <c r="B901" s="122" t="s">
        <v>8571</v>
      </c>
      <c r="C901" s="116">
        <v>1</v>
      </c>
      <c r="D901" s="223">
        <v>73.436000000000007</v>
      </c>
      <c r="F901" s="122" t="s">
        <v>13430</v>
      </c>
      <c r="G901" s="122" t="s">
        <v>13431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8572</v>
      </c>
      <c r="B902" s="122" t="s">
        <v>8573</v>
      </c>
      <c r="C902" s="116">
        <v>1</v>
      </c>
      <c r="D902" s="223">
        <v>187.97790000000001</v>
      </c>
      <c r="F902" s="122" t="s">
        <v>13432</v>
      </c>
      <c r="G902" s="122" t="s">
        <v>13433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8574</v>
      </c>
      <c r="B903" s="122" t="s">
        <v>8575</v>
      </c>
      <c r="C903" s="116">
        <v>1</v>
      </c>
      <c r="D903" s="223">
        <v>287.28309999999999</v>
      </c>
      <c r="F903" s="122" t="s">
        <v>13434</v>
      </c>
      <c r="G903" s="122" t="s">
        <v>13435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8576</v>
      </c>
      <c r="B904" s="122" t="s">
        <v>8577</v>
      </c>
      <c r="C904" s="116">
        <v>1</v>
      </c>
      <c r="D904" s="223">
        <v>507.59109999999998</v>
      </c>
      <c r="F904" s="122" t="s">
        <v>13436</v>
      </c>
      <c r="G904" s="122" t="s">
        <v>13437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8578</v>
      </c>
      <c r="B905" s="122" t="s">
        <v>8579</v>
      </c>
      <c r="C905" s="116">
        <v>1</v>
      </c>
      <c r="D905" s="223">
        <v>547.77279999999996</v>
      </c>
      <c r="F905" s="122" t="s">
        <v>13438</v>
      </c>
      <c r="G905" s="122" t="s">
        <v>13439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8580</v>
      </c>
      <c r="B906" s="122" t="s">
        <v>8581</v>
      </c>
      <c r="C906" s="116">
        <v>1</v>
      </c>
      <c r="D906" s="223">
        <v>853.0652</v>
      </c>
      <c r="F906" s="122" t="s">
        <v>13440</v>
      </c>
      <c r="G906" s="122" t="s">
        <v>13441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8582</v>
      </c>
      <c r="B907" s="122" t="s">
        <v>8583</v>
      </c>
      <c r="C907" s="116">
        <v>1</v>
      </c>
      <c r="D907" s="223">
        <v>853.0652</v>
      </c>
      <c r="F907" s="122" t="s">
        <v>13442</v>
      </c>
      <c r="G907" s="122" t="s">
        <v>13443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13444</v>
      </c>
      <c r="B908" s="122" t="s">
        <v>13445</v>
      </c>
      <c r="C908" s="116">
        <v>1</v>
      </c>
      <c r="D908" s="223">
        <v>2642.3564000000001</v>
      </c>
      <c r="F908" s="122" t="s">
        <v>6344</v>
      </c>
      <c r="G908" s="122" t="s">
        <v>6345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13446</v>
      </c>
      <c r="B909" s="122" t="s">
        <v>13447</v>
      </c>
      <c r="C909" s="116">
        <v>1</v>
      </c>
      <c r="D909" s="223">
        <v>15130.468999999999</v>
      </c>
      <c r="F909" s="122" t="s">
        <v>14970</v>
      </c>
      <c r="G909" s="122" t="s">
        <v>14971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13448</v>
      </c>
      <c r="B910" s="122" t="s">
        <v>13449</v>
      </c>
      <c r="C910" s="116">
        <v>1</v>
      </c>
      <c r="D910" s="223">
        <v>24528.8815</v>
      </c>
      <c r="F910" s="122" t="s">
        <v>14968</v>
      </c>
      <c r="G910" s="122" t="s">
        <v>14969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13450</v>
      </c>
      <c r="B911" s="122" t="s">
        <v>13451</v>
      </c>
      <c r="C911" s="116">
        <v>1</v>
      </c>
      <c r="D911" s="223">
        <v>16477.054199999999</v>
      </c>
      <c r="F911" s="122" t="s">
        <v>14972</v>
      </c>
      <c r="G911" s="122" t="s">
        <v>14973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13452</v>
      </c>
      <c r="B912" s="122" t="s">
        <v>13453</v>
      </c>
      <c r="C912" s="116">
        <v>1</v>
      </c>
      <c r="D912" s="223">
        <v>14308.9097</v>
      </c>
      <c r="F912" s="122" t="s">
        <v>6346</v>
      </c>
      <c r="G912" s="122" t="s">
        <v>6347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13454</v>
      </c>
      <c r="B913" s="122" t="s">
        <v>13455</v>
      </c>
      <c r="C913" s="116">
        <v>1</v>
      </c>
      <c r="D913" s="223">
        <v>17018.990399999999</v>
      </c>
      <c r="F913" s="122" t="s">
        <v>6348</v>
      </c>
      <c r="G913" s="122" t="s">
        <v>6349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13456</v>
      </c>
      <c r="B914" s="122" t="s">
        <v>13457</v>
      </c>
      <c r="C914" s="116">
        <v>1</v>
      </c>
      <c r="D914" s="223">
        <v>13658.5013</v>
      </c>
      <c r="F914" s="122" t="s">
        <v>6350</v>
      </c>
      <c r="G914" s="122" t="s">
        <v>6351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13458</v>
      </c>
      <c r="B915" s="122" t="s">
        <v>13459</v>
      </c>
      <c r="C915" s="116">
        <v>1</v>
      </c>
      <c r="D915" s="223">
        <v>13983.901099999999</v>
      </c>
      <c r="F915" s="122" t="s">
        <v>6352</v>
      </c>
      <c r="G915" s="122" t="s">
        <v>6353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13460</v>
      </c>
      <c r="B916" s="122" t="s">
        <v>13461</v>
      </c>
      <c r="C916" s="116">
        <v>1</v>
      </c>
      <c r="D916" s="223">
        <v>19295.607100000001</v>
      </c>
      <c r="F916" s="122" t="s">
        <v>6354</v>
      </c>
      <c r="G916" s="122" t="s">
        <v>6355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13462</v>
      </c>
      <c r="B917" s="122" t="s">
        <v>13463</v>
      </c>
      <c r="C917" s="116">
        <v>1</v>
      </c>
      <c r="D917" s="223">
        <v>9322.6034999999993</v>
      </c>
      <c r="F917" s="122" t="s">
        <v>6356</v>
      </c>
      <c r="G917" s="122" t="s">
        <v>6357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13464</v>
      </c>
      <c r="B918" s="122" t="s">
        <v>13465</v>
      </c>
      <c r="C918" s="116">
        <v>1</v>
      </c>
      <c r="D918" s="223">
        <v>23382.322</v>
      </c>
      <c r="F918" s="122" t="s">
        <v>6358</v>
      </c>
      <c r="G918" s="122" t="s">
        <v>6359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13466</v>
      </c>
      <c r="B919" s="122" t="s">
        <v>13467</v>
      </c>
      <c r="C919" s="116">
        <v>1</v>
      </c>
      <c r="D919" s="223">
        <v>5390.2043000000003</v>
      </c>
      <c r="F919" s="122" t="s">
        <v>6360</v>
      </c>
      <c r="G919" s="122" t="s">
        <v>6361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13468</v>
      </c>
      <c r="B920" s="122" t="s">
        <v>13469</v>
      </c>
      <c r="C920" s="116">
        <v>1</v>
      </c>
      <c r="D920" s="223">
        <v>30287.806199999999</v>
      </c>
      <c r="F920" s="122" t="s">
        <v>6362</v>
      </c>
      <c r="G920" s="122" t="s">
        <v>6363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13470</v>
      </c>
      <c r="B921" s="122" t="s">
        <v>13471</v>
      </c>
      <c r="C921" s="116">
        <v>1</v>
      </c>
      <c r="D921" s="223">
        <v>17916.6584</v>
      </c>
      <c r="F921" s="122" t="s">
        <v>6364</v>
      </c>
      <c r="G921" s="122" t="s">
        <v>6365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13472</v>
      </c>
      <c r="B922" s="122" t="s">
        <v>13473</v>
      </c>
      <c r="C922" s="116">
        <v>1</v>
      </c>
      <c r="D922" s="223">
        <v>11464.4959</v>
      </c>
      <c r="F922" s="122" t="s">
        <v>6366</v>
      </c>
      <c r="G922" s="122" t="s">
        <v>6367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13474</v>
      </c>
      <c r="B923" s="122" t="s">
        <v>13475</v>
      </c>
      <c r="C923" s="116">
        <v>1</v>
      </c>
      <c r="D923" s="223">
        <v>15130.468999999999</v>
      </c>
      <c r="F923" s="122" t="s">
        <v>6368</v>
      </c>
      <c r="G923" s="122" t="s">
        <v>6369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13476</v>
      </c>
      <c r="B924" s="122" t="s">
        <v>13477</v>
      </c>
      <c r="C924" s="116">
        <v>1</v>
      </c>
      <c r="D924" s="223">
        <v>24528.8815</v>
      </c>
      <c r="F924" s="122" t="s">
        <v>6370</v>
      </c>
      <c r="G924" s="122" t="s">
        <v>6371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13478</v>
      </c>
      <c r="B925" s="122" t="s">
        <v>13479</v>
      </c>
      <c r="C925" s="116">
        <v>1</v>
      </c>
      <c r="D925" s="223">
        <v>16477.054199999999</v>
      </c>
      <c r="F925" s="122" t="s">
        <v>6372</v>
      </c>
      <c r="G925" s="122" t="s">
        <v>6373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13480</v>
      </c>
      <c r="B926" s="122" t="s">
        <v>13481</v>
      </c>
      <c r="C926" s="116">
        <v>1</v>
      </c>
      <c r="D926" s="223">
        <v>14308.9097</v>
      </c>
      <c r="F926" s="122" t="s">
        <v>6374</v>
      </c>
      <c r="G926" s="122" t="s">
        <v>6375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13482</v>
      </c>
      <c r="B927" s="122" t="s">
        <v>13483</v>
      </c>
      <c r="C927" s="116">
        <v>1</v>
      </c>
      <c r="D927" s="223">
        <v>17018.990399999999</v>
      </c>
      <c r="F927" s="122" t="s">
        <v>6376</v>
      </c>
      <c r="G927" s="122" t="s">
        <v>6377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13484</v>
      </c>
      <c r="B928" s="122" t="s">
        <v>13485</v>
      </c>
      <c r="C928" s="116">
        <v>1</v>
      </c>
      <c r="D928" s="223">
        <v>11273.812099999999</v>
      </c>
      <c r="F928" s="122" t="s">
        <v>6378</v>
      </c>
      <c r="G928" s="122" t="s">
        <v>6379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13486</v>
      </c>
      <c r="B929" s="122" t="s">
        <v>13487</v>
      </c>
      <c r="C929" s="116">
        <v>1</v>
      </c>
      <c r="D929" s="223">
        <v>13658.5013</v>
      </c>
      <c r="F929" s="122" t="s">
        <v>6380</v>
      </c>
      <c r="G929" s="122" t="s">
        <v>6381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13488</v>
      </c>
      <c r="B930" s="122" t="s">
        <v>13489</v>
      </c>
      <c r="C930" s="116">
        <v>1</v>
      </c>
      <c r="D930" s="223">
        <v>13983.901099999999</v>
      </c>
      <c r="F930" s="122" t="s">
        <v>6382</v>
      </c>
      <c r="G930" s="122" t="s">
        <v>6383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13490</v>
      </c>
      <c r="B931" s="122" t="s">
        <v>13491</v>
      </c>
      <c r="C931" s="116">
        <v>1</v>
      </c>
      <c r="D931" s="223">
        <v>19295.607100000001</v>
      </c>
      <c r="F931" s="122" t="s">
        <v>6384</v>
      </c>
      <c r="G931" s="122" t="s">
        <v>6385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13492</v>
      </c>
      <c r="B932" s="122" t="s">
        <v>13493</v>
      </c>
      <c r="C932" s="116">
        <v>1</v>
      </c>
      <c r="D932" s="223">
        <v>9322.6034999999993</v>
      </c>
      <c r="F932" s="122" t="s">
        <v>5486</v>
      </c>
      <c r="G932" s="122" t="s">
        <v>5837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13494</v>
      </c>
      <c r="B933" s="122" t="s">
        <v>13495</v>
      </c>
      <c r="C933" s="116">
        <v>1</v>
      </c>
      <c r="D933" s="223">
        <v>17352.200199999999</v>
      </c>
      <c r="F933" s="122" t="s">
        <v>5483</v>
      </c>
      <c r="G933" s="122" t="s">
        <v>11389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13496</v>
      </c>
      <c r="B934" s="122" t="s">
        <v>13497</v>
      </c>
      <c r="C934" s="116">
        <v>1</v>
      </c>
      <c r="D934" s="223">
        <v>18009.277699999999</v>
      </c>
      <c r="F934" s="122" t="s">
        <v>5484</v>
      </c>
      <c r="G934" s="122" t="s">
        <v>11390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13498</v>
      </c>
      <c r="B935" s="122" t="s">
        <v>13499</v>
      </c>
      <c r="C935" s="116">
        <v>1</v>
      </c>
      <c r="D935" s="223">
        <v>763.29340000000002</v>
      </c>
      <c r="F935" s="122" t="s">
        <v>5485</v>
      </c>
      <c r="G935" s="122" t="s">
        <v>11391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13500</v>
      </c>
      <c r="B936" s="122" t="s">
        <v>13501</v>
      </c>
      <c r="C936" s="116">
        <v>1</v>
      </c>
      <c r="D936" s="223">
        <v>1398.1569999999999</v>
      </c>
      <c r="F936" s="122" t="s">
        <v>5480</v>
      </c>
      <c r="G936" s="122" t="s">
        <v>11392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13502</v>
      </c>
      <c r="B937" s="122" t="s">
        <v>13503</v>
      </c>
      <c r="C937" s="116">
        <v>1</v>
      </c>
      <c r="D937" s="223">
        <v>489.07389999999998</v>
      </c>
      <c r="F937" s="122" t="s">
        <v>5481</v>
      </c>
      <c r="G937" s="122" t="s">
        <v>11393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13504</v>
      </c>
      <c r="B938" s="122" t="s">
        <v>13505</v>
      </c>
      <c r="C938" s="116">
        <v>1</v>
      </c>
      <c r="D938" s="223">
        <v>829.52739999999994</v>
      </c>
      <c r="F938" s="122" t="s">
        <v>5482</v>
      </c>
      <c r="G938" s="122" t="s">
        <v>11394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13506</v>
      </c>
      <c r="B939" s="122" t="s">
        <v>13507</v>
      </c>
      <c r="C939" s="116">
        <v>1</v>
      </c>
      <c r="D939" s="223">
        <v>1418.7556999999999</v>
      </c>
      <c r="F939" s="122" t="s">
        <v>13512</v>
      </c>
      <c r="G939" s="122" t="s">
        <v>13513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13508</v>
      </c>
      <c r="B940" s="122" t="s">
        <v>13509</v>
      </c>
      <c r="C940" s="116">
        <v>1</v>
      </c>
      <c r="D940" s="223">
        <v>38044.640399999997</v>
      </c>
      <c r="F940" s="122" t="s">
        <v>13514</v>
      </c>
      <c r="G940" s="122" t="s">
        <v>13515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13510</v>
      </c>
      <c r="B941" s="122" t="s">
        <v>13511</v>
      </c>
      <c r="C941" s="116">
        <v>1</v>
      </c>
      <c r="D941" s="223">
        <v>16138.357599999999</v>
      </c>
      <c r="F941" s="122" t="s">
        <v>13516</v>
      </c>
      <c r="G941" s="122" t="s">
        <v>13517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8594</v>
      </c>
      <c r="B942" s="122" t="s">
        <v>11385</v>
      </c>
      <c r="C942" s="116">
        <v>1</v>
      </c>
      <c r="D942" s="223">
        <v>8852.8628000000008</v>
      </c>
      <c r="F942" s="122" t="s">
        <v>13518</v>
      </c>
      <c r="G942" s="122" t="s">
        <v>13519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8595</v>
      </c>
      <c r="B943" s="122" t="s">
        <v>11386</v>
      </c>
      <c r="C943" s="116">
        <v>1</v>
      </c>
      <c r="D943" s="223">
        <v>9573.0602999999992</v>
      </c>
      <c r="F943" s="122" t="s">
        <v>13520</v>
      </c>
      <c r="G943" s="122" t="s">
        <v>13521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8596</v>
      </c>
      <c r="B944" s="122" t="s">
        <v>11387</v>
      </c>
      <c r="C944" s="116">
        <v>1</v>
      </c>
      <c r="D944" s="223">
        <v>11477.825999999999</v>
      </c>
      <c r="F944" s="122" t="s">
        <v>13522</v>
      </c>
      <c r="G944" s="122" t="s">
        <v>13523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8597</v>
      </c>
      <c r="B945" s="122" t="s">
        <v>11388</v>
      </c>
      <c r="C945" s="116">
        <v>1</v>
      </c>
      <c r="D945" s="223">
        <v>13753.4602</v>
      </c>
      <c r="F945" s="122" t="s">
        <v>13524</v>
      </c>
      <c r="G945" s="122" t="s">
        <v>13525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8598</v>
      </c>
      <c r="B946" s="122" t="s">
        <v>8599</v>
      </c>
      <c r="C946" s="116">
        <v>1</v>
      </c>
      <c r="D946" s="223">
        <v>12086.8454</v>
      </c>
      <c r="F946" s="122" t="s">
        <v>13526</v>
      </c>
      <c r="G946" s="122" t="s">
        <v>13527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8600</v>
      </c>
      <c r="B947" s="122" t="s">
        <v>8601</v>
      </c>
      <c r="C947" s="116">
        <v>1</v>
      </c>
      <c r="D947" s="223">
        <v>12086.8454</v>
      </c>
      <c r="F947" s="122" t="s">
        <v>13528</v>
      </c>
      <c r="G947" s="122" t="s">
        <v>13529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8602</v>
      </c>
      <c r="B948" s="122" t="s">
        <v>8603</v>
      </c>
      <c r="C948" s="116">
        <v>1</v>
      </c>
      <c r="D948" s="223">
        <v>12086.8454</v>
      </c>
      <c r="F948" s="122" t="s">
        <v>13530</v>
      </c>
      <c r="G948" s="122" t="s">
        <v>13531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6305</v>
      </c>
      <c r="B949" s="122" t="s">
        <v>6306</v>
      </c>
      <c r="C949" s="116">
        <v>1</v>
      </c>
      <c r="D949" s="223">
        <v>2012.7632000000001</v>
      </c>
      <c r="F949" s="122" t="s">
        <v>13532</v>
      </c>
      <c r="G949" s="122" t="s">
        <v>13533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6307</v>
      </c>
      <c r="B950" s="122" t="s">
        <v>6308</v>
      </c>
      <c r="C950" s="116">
        <v>1</v>
      </c>
      <c r="D950" s="223">
        <v>3159.3227000000002</v>
      </c>
      <c r="F950" s="122" t="s">
        <v>13534</v>
      </c>
      <c r="G950" s="122" t="s">
        <v>13535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6309</v>
      </c>
      <c r="B951" s="122" t="s">
        <v>6310</v>
      </c>
      <c r="C951" s="116">
        <v>1</v>
      </c>
      <c r="D951" s="223">
        <v>3864.3252000000002</v>
      </c>
      <c r="F951" s="122" t="s">
        <v>13536</v>
      </c>
      <c r="G951" s="122" t="s">
        <v>13537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6311</v>
      </c>
      <c r="B952" s="122" t="s">
        <v>6312</v>
      </c>
      <c r="C952" s="116">
        <v>1</v>
      </c>
      <c r="D952" s="223">
        <v>3695.2892000000002</v>
      </c>
      <c r="F952" s="122" t="s">
        <v>13538</v>
      </c>
      <c r="G952" s="122" t="s">
        <v>13539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7780</v>
      </c>
      <c r="B953" s="122" t="s">
        <v>7781</v>
      </c>
      <c r="C953" s="116">
        <v>1</v>
      </c>
      <c r="D953" s="223">
        <v>47360.707999999999</v>
      </c>
      <c r="F953" s="122" t="s">
        <v>13540</v>
      </c>
      <c r="G953" s="122" t="s">
        <v>13541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6992</v>
      </c>
      <c r="B954" s="122" t="s">
        <v>6993</v>
      </c>
      <c r="C954" s="116">
        <v>1</v>
      </c>
      <c r="D954" s="223">
        <v>34188.899400000002</v>
      </c>
      <c r="F954" s="122" t="s">
        <v>13542</v>
      </c>
      <c r="G954" s="122" t="s">
        <v>13543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6984</v>
      </c>
      <c r="B955" s="122" t="s">
        <v>6985</v>
      </c>
      <c r="C955" s="116">
        <v>1</v>
      </c>
      <c r="D955" s="223">
        <v>41422.506099999999</v>
      </c>
      <c r="F955" s="122" t="s">
        <v>13544</v>
      </c>
      <c r="G955" s="122" t="s">
        <v>13545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8677</v>
      </c>
      <c r="B956" s="122" t="s">
        <v>8678</v>
      </c>
      <c r="C956" s="116">
        <v>1</v>
      </c>
      <c r="D956" s="223">
        <v>9771.8371999999999</v>
      </c>
      <c r="F956" s="122" t="s">
        <v>13546</v>
      </c>
      <c r="G956" s="122" t="s">
        <v>13547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8679</v>
      </c>
      <c r="B957" s="122" t="s">
        <v>8680</v>
      </c>
      <c r="C957" s="116">
        <v>1</v>
      </c>
      <c r="D957" s="223">
        <v>11298.856900000001</v>
      </c>
      <c r="F957" s="122" t="s">
        <v>13548</v>
      </c>
      <c r="G957" s="122" t="s">
        <v>13549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8681</v>
      </c>
      <c r="B958" s="122" t="s">
        <v>8682</v>
      </c>
      <c r="C958" s="116">
        <v>1</v>
      </c>
      <c r="D958" s="223">
        <v>12874.359399999999</v>
      </c>
      <c r="F958" s="122" t="s">
        <v>13550</v>
      </c>
      <c r="G958" s="122" t="s">
        <v>13551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8917</v>
      </c>
      <c r="B959" s="122" t="s">
        <v>8918</v>
      </c>
      <c r="C959" s="116">
        <v>1</v>
      </c>
      <c r="D959" s="223">
        <v>13415.8377</v>
      </c>
      <c r="F959" s="122" t="s">
        <v>13552</v>
      </c>
      <c r="G959" s="122" t="s">
        <v>13553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8919</v>
      </c>
      <c r="B960" s="122" t="s">
        <v>8918</v>
      </c>
      <c r="C960" s="116">
        <v>1</v>
      </c>
      <c r="D960" s="223">
        <v>18105.177500000002</v>
      </c>
      <c r="F960" s="122" t="s">
        <v>13554</v>
      </c>
      <c r="G960" s="122" t="s">
        <v>13555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8920</v>
      </c>
      <c r="B961" s="122" t="s">
        <v>8921</v>
      </c>
      <c r="C961" s="116">
        <v>1</v>
      </c>
      <c r="D961" s="223">
        <v>4263.2942999999996</v>
      </c>
      <c r="F961" s="122" t="s">
        <v>13556</v>
      </c>
      <c r="G961" s="122" t="s">
        <v>13557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8922</v>
      </c>
      <c r="B962" s="122" t="s">
        <v>8923</v>
      </c>
      <c r="C962" s="116">
        <v>1</v>
      </c>
      <c r="D962" s="223">
        <v>2667.1931</v>
      </c>
      <c r="F962" s="122" t="s">
        <v>13558</v>
      </c>
      <c r="G962" s="122" t="s">
        <v>13559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8924</v>
      </c>
      <c r="B963" s="122" t="s">
        <v>8925</v>
      </c>
      <c r="C963" s="116">
        <v>1</v>
      </c>
      <c r="D963" s="223">
        <v>3117.8838000000001</v>
      </c>
      <c r="F963" s="122" t="s">
        <v>13560</v>
      </c>
      <c r="G963" s="122" t="s">
        <v>13561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8926</v>
      </c>
      <c r="B964" s="122" t="s">
        <v>8927</v>
      </c>
      <c r="C964" s="116">
        <v>1</v>
      </c>
      <c r="D964" s="223">
        <v>2667.1931</v>
      </c>
      <c r="F964" s="122" t="s">
        <v>13562</v>
      </c>
      <c r="G964" s="122" t="s">
        <v>13563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8928</v>
      </c>
      <c r="B965" s="122" t="s">
        <v>8929</v>
      </c>
      <c r="C965" s="116">
        <v>1</v>
      </c>
      <c r="D965" s="223">
        <v>2898.1003000000001</v>
      </c>
      <c r="F965" s="122" t="s">
        <v>13564</v>
      </c>
      <c r="G965" s="122" t="s">
        <v>13565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8930</v>
      </c>
      <c r="B966" s="122" t="s">
        <v>8931</v>
      </c>
      <c r="C966" s="116">
        <v>1</v>
      </c>
      <c r="D966" s="223">
        <v>3112.7132999999999</v>
      </c>
      <c r="F966" s="122" t="s">
        <v>13566</v>
      </c>
      <c r="G966" s="122" t="s">
        <v>13567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8932</v>
      </c>
      <c r="B967" s="122" t="s">
        <v>8933</v>
      </c>
      <c r="C967" s="116">
        <v>1</v>
      </c>
      <c r="D967" s="223">
        <v>2845.2379999999998</v>
      </c>
      <c r="F967" s="122" t="s">
        <v>13568</v>
      </c>
      <c r="G967" s="122" t="s">
        <v>13569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8934</v>
      </c>
      <c r="B968" s="122" t="s">
        <v>8935</v>
      </c>
      <c r="C968" s="116">
        <v>1</v>
      </c>
      <c r="D968" s="223">
        <v>2377.4621999999999</v>
      </c>
      <c r="F968" s="122" t="s">
        <v>13570</v>
      </c>
      <c r="G968" s="122" t="s">
        <v>13571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8936</v>
      </c>
      <c r="B969" s="122" t="s">
        <v>8937</v>
      </c>
      <c r="C969" s="116">
        <v>1</v>
      </c>
      <c r="D969" s="223">
        <v>2797.1549</v>
      </c>
      <c r="F969" s="122" t="s">
        <v>13572</v>
      </c>
      <c r="G969" s="122" t="s">
        <v>13573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8938</v>
      </c>
      <c r="B970" s="122" t="s">
        <v>8939</v>
      </c>
      <c r="C970" s="116">
        <v>1</v>
      </c>
      <c r="D970" s="223">
        <v>2797.1549</v>
      </c>
      <c r="F970" s="122" t="s">
        <v>13574</v>
      </c>
      <c r="G970" s="122" t="s">
        <v>13575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8940</v>
      </c>
      <c r="B971" s="122" t="s">
        <v>8941</v>
      </c>
      <c r="C971" s="116">
        <v>1</v>
      </c>
      <c r="D971" s="223">
        <v>2096.0740000000001</v>
      </c>
      <c r="F971" s="122" t="s">
        <v>13576</v>
      </c>
      <c r="G971" s="122" t="s">
        <v>13577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8942</v>
      </c>
      <c r="B972" s="122" t="s">
        <v>8943</v>
      </c>
      <c r="C972" s="116">
        <v>1</v>
      </c>
      <c r="D972" s="223">
        <v>5235.8137999999999</v>
      </c>
      <c r="F972" s="122" t="s">
        <v>13578</v>
      </c>
      <c r="G972" s="122" t="s">
        <v>13579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8944</v>
      </c>
      <c r="B973" s="122" t="s">
        <v>8945</v>
      </c>
      <c r="C973" s="116">
        <v>1</v>
      </c>
      <c r="D973" s="223">
        <v>5235.8137999999999</v>
      </c>
      <c r="F973" s="122" t="s">
        <v>13580</v>
      </c>
      <c r="G973" s="122" t="s">
        <v>13581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8946</v>
      </c>
      <c r="B974" s="122" t="s">
        <v>8947</v>
      </c>
      <c r="C974" s="116">
        <v>1</v>
      </c>
      <c r="D974" s="223">
        <v>4836.3950999999997</v>
      </c>
      <c r="F974" s="122" t="s">
        <v>13582</v>
      </c>
      <c r="G974" s="122" t="s">
        <v>13583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8948</v>
      </c>
      <c r="B975" s="122" t="s">
        <v>8949</v>
      </c>
      <c r="C975" s="116">
        <v>1</v>
      </c>
      <c r="D975" s="223">
        <v>3235.1233999999999</v>
      </c>
      <c r="F975" s="122" t="s">
        <v>13584</v>
      </c>
      <c r="G975" s="122" t="s">
        <v>13585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8950</v>
      </c>
      <c r="B976" s="122" t="s">
        <v>8951</v>
      </c>
      <c r="C976" s="116">
        <v>1</v>
      </c>
      <c r="D976" s="223">
        <v>2092.8933999999999</v>
      </c>
      <c r="F976" s="122" t="s">
        <v>13586</v>
      </c>
      <c r="G976" s="122" t="s">
        <v>13587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8952</v>
      </c>
      <c r="B977" s="122" t="s">
        <v>8953</v>
      </c>
      <c r="C977" s="116">
        <v>1</v>
      </c>
      <c r="D977" s="223">
        <v>2092.8933999999999</v>
      </c>
      <c r="F977" s="122" t="s">
        <v>13588</v>
      </c>
      <c r="G977" s="122" t="s">
        <v>13589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8954</v>
      </c>
      <c r="B978" s="122" t="s">
        <v>8955</v>
      </c>
      <c r="C978" s="116">
        <v>1</v>
      </c>
      <c r="D978" s="223">
        <v>2092.8933999999999</v>
      </c>
      <c r="F978" s="122" t="s">
        <v>13590</v>
      </c>
      <c r="G978" s="122" t="s">
        <v>13591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8956</v>
      </c>
      <c r="B979" s="122" t="s">
        <v>8957</v>
      </c>
      <c r="C979" s="116">
        <v>1</v>
      </c>
      <c r="D979" s="223">
        <v>1586.5595000000001</v>
      </c>
      <c r="F979" s="122" t="s">
        <v>13592</v>
      </c>
      <c r="G979" s="122" t="s">
        <v>13593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8958</v>
      </c>
      <c r="B980" s="122" t="s">
        <v>8959</v>
      </c>
      <c r="C980" s="116">
        <v>1</v>
      </c>
      <c r="D980" s="223">
        <v>1586.5595000000001</v>
      </c>
      <c r="F980" s="122" t="s">
        <v>13594</v>
      </c>
      <c r="G980" s="122" t="s">
        <v>13595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8960</v>
      </c>
      <c r="B981" s="122" t="s">
        <v>8961</v>
      </c>
      <c r="C981" s="116">
        <v>1</v>
      </c>
      <c r="D981" s="223">
        <v>3313.4218000000001</v>
      </c>
      <c r="F981" s="122" t="s">
        <v>13596</v>
      </c>
      <c r="G981" s="122" t="s">
        <v>13597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14754</v>
      </c>
      <c r="B982" s="122" t="s">
        <v>14755</v>
      </c>
      <c r="C982" s="116">
        <v>1</v>
      </c>
      <c r="D982" s="223">
        <v>7557.76</v>
      </c>
      <c r="F982" s="122" t="s">
        <v>13598</v>
      </c>
      <c r="G982" s="122" t="s">
        <v>16100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6315</v>
      </c>
      <c r="B983" s="122" t="s">
        <v>6316</v>
      </c>
      <c r="C983" s="116">
        <v>1</v>
      </c>
      <c r="D983" s="223">
        <v>39060.830199999997</v>
      </c>
      <c r="F983" s="122" t="s">
        <v>13599</v>
      </c>
      <c r="G983" s="122" t="s">
        <v>13600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6317</v>
      </c>
      <c r="B984" s="122" t="s">
        <v>8362</v>
      </c>
      <c r="C984" s="116">
        <v>1</v>
      </c>
      <c r="D984" s="223">
        <v>3464.2238000000002</v>
      </c>
      <c r="F984" s="122" t="s">
        <v>13601</v>
      </c>
      <c r="G984" s="122" t="s">
        <v>13602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6318</v>
      </c>
      <c r="B985" s="122" t="s">
        <v>6319</v>
      </c>
      <c r="C985" s="116">
        <v>1</v>
      </c>
      <c r="D985" s="223">
        <v>9039.5167999999994</v>
      </c>
      <c r="F985" s="122" t="s">
        <v>13603</v>
      </c>
      <c r="G985" s="122" t="s">
        <v>13604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6320</v>
      </c>
      <c r="B986" s="122" t="s">
        <v>6321</v>
      </c>
      <c r="C986" s="116">
        <v>1</v>
      </c>
      <c r="D986" s="223">
        <v>9039.5167999999994</v>
      </c>
      <c r="F986" s="122" t="s">
        <v>13605</v>
      </c>
      <c r="G986" s="122" t="s">
        <v>13606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6322</v>
      </c>
      <c r="B987" s="122" t="s">
        <v>6323</v>
      </c>
      <c r="C987" s="116">
        <v>1</v>
      </c>
      <c r="D987" s="223">
        <v>9039.5167999999994</v>
      </c>
      <c r="F987" s="122" t="s">
        <v>13607</v>
      </c>
      <c r="G987" s="122" t="s">
        <v>13608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6324</v>
      </c>
      <c r="B988" s="122" t="s">
        <v>6325</v>
      </c>
      <c r="C988" s="116">
        <v>1</v>
      </c>
      <c r="D988" s="223">
        <v>9039.5167999999994</v>
      </c>
      <c r="F988" s="122" t="s">
        <v>13609</v>
      </c>
      <c r="G988" s="122" t="s">
        <v>13610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6326</v>
      </c>
      <c r="B989" s="122" t="s">
        <v>6327</v>
      </c>
      <c r="C989" s="116">
        <v>1</v>
      </c>
      <c r="D989" s="223">
        <v>16232.384</v>
      </c>
      <c r="F989" s="122" t="s">
        <v>13611</v>
      </c>
      <c r="G989" s="122" t="s">
        <v>13612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6328</v>
      </c>
      <c r="B990" s="122" t="s">
        <v>6329</v>
      </c>
      <c r="C990" s="116">
        <v>1</v>
      </c>
      <c r="D990" s="223">
        <v>27769.974600000001</v>
      </c>
      <c r="F990" s="122" t="s">
        <v>13613</v>
      </c>
      <c r="G990" s="122" t="s">
        <v>13614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6330</v>
      </c>
      <c r="B991" s="122" t="s">
        <v>6331</v>
      </c>
      <c r="C991" s="116">
        <v>1</v>
      </c>
      <c r="D991" s="223">
        <v>27769.974600000001</v>
      </c>
      <c r="F991" s="122" t="s">
        <v>13615</v>
      </c>
      <c r="G991" s="122" t="s">
        <v>13616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6332</v>
      </c>
      <c r="B992" s="122" t="s">
        <v>6333</v>
      </c>
      <c r="C992" s="116">
        <v>1</v>
      </c>
      <c r="D992" s="223">
        <v>430.91629999999998</v>
      </c>
      <c r="F992" s="122" t="s">
        <v>13617</v>
      </c>
      <c r="G992" s="122" t="s">
        <v>13618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6334</v>
      </c>
      <c r="B993" s="122" t="s">
        <v>6335</v>
      </c>
      <c r="C993" s="116">
        <v>1</v>
      </c>
      <c r="D993" s="223">
        <v>3590.3305999999998</v>
      </c>
      <c r="F993" s="122" t="s">
        <v>13619</v>
      </c>
      <c r="G993" s="122" t="s">
        <v>13620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6336</v>
      </c>
      <c r="B994" s="122" t="s">
        <v>6337</v>
      </c>
      <c r="C994" s="116">
        <v>1</v>
      </c>
      <c r="D994" s="223">
        <v>8737.7713999999996</v>
      </c>
      <c r="F994" s="122" t="s">
        <v>13621</v>
      </c>
      <c r="G994" s="122" t="s">
        <v>13622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6338</v>
      </c>
      <c r="B995" s="122" t="s">
        <v>6339</v>
      </c>
      <c r="C995" s="116">
        <v>1</v>
      </c>
      <c r="D995" s="223">
        <v>11174.257100000001</v>
      </c>
      <c r="F995" s="122" t="s">
        <v>13623</v>
      </c>
      <c r="G995" s="122" t="s">
        <v>13624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6340</v>
      </c>
      <c r="B996" s="122" t="s">
        <v>6341</v>
      </c>
      <c r="C996" s="116">
        <v>1</v>
      </c>
      <c r="D996" s="223">
        <v>6869.3240999999998</v>
      </c>
      <c r="F996" s="122" t="s">
        <v>13625</v>
      </c>
      <c r="G996" s="122" t="s">
        <v>13626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6342</v>
      </c>
      <c r="B997" s="122" t="s">
        <v>6343</v>
      </c>
      <c r="C997" s="116">
        <v>1</v>
      </c>
      <c r="D997" s="223">
        <v>8884.3353000000006</v>
      </c>
      <c r="F997" s="122" t="s">
        <v>13627</v>
      </c>
      <c r="G997" s="122" t="s">
        <v>13628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13629</v>
      </c>
      <c r="B998" s="122" t="s">
        <v>13630</v>
      </c>
      <c r="C998" s="116">
        <v>1</v>
      </c>
      <c r="D998" s="223">
        <v>16807.9326</v>
      </c>
      <c r="F998" s="122" t="s">
        <v>6781</v>
      </c>
      <c r="G998" s="122" t="s">
        <v>9093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13631</v>
      </c>
      <c r="B999" s="122" t="s">
        <v>13632</v>
      </c>
      <c r="C999" s="116">
        <v>1</v>
      </c>
      <c r="D999" s="223">
        <v>15586.072099999999</v>
      </c>
      <c r="F999" s="122" t="s">
        <v>6782</v>
      </c>
      <c r="G999" s="122" t="s">
        <v>9094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13633</v>
      </c>
      <c r="B1000" s="122" t="s">
        <v>13634</v>
      </c>
      <c r="C1000" s="116">
        <v>1</v>
      </c>
      <c r="D1000" s="223">
        <v>7213.8905999999997</v>
      </c>
      <c r="F1000" s="122" t="s">
        <v>6783</v>
      </c>
      <c r="G1000" s="122" t="s">
        <v>9095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13635</v>
      </c>
      <c r="B1001" s="122" t="s">
        <v>13636</v>
      </c>
      <c r="C1001" s="116">
        <v>1</v>
      </c>
      <c r="D1001" s="223">
        <v>12130.3825</v>
      </c>
      <c r="F1001" s="122" t="s">
        <v>6784</v>
      </c>
      <c r="G1001" s="122" t="s">
        <v>9096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13637</v>
      </c>
      <c r="B1002" s="122" t="s">
        <v>13638</v>
      </c>
      <c r="C1002" s="116">
        <v>1</v>
      </c>
      <c r="D1002" s="223">
        <v>7254.4552000000003</v>
      </c>
      <c r="F1002" s="122" t="s">
        <v>6785</v>
      </c>
      <c r="G1002" s="122" t="s">
        <v>9097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13639</v>
      </c>
      <c r="B1003" s="122" t="s">
        <v>13640</v>
      </c>
      <c r="C1003" s="116">
        <v>1</v>
      </c>
      <c r="D1003" s="223">
        <v>4878.4916999999996</v>
      </c>
      <c r="F1003" s="122" t="s">
        <v>13661</v>
      </c>
      <c r="G1003" s="122" t="s">
        <v>13662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13641</v>
      </c>
      <c r="B1004" s="122" t="s">
        <v>13642</v>
      </c>
      <c r="C1004" s="116">
        <v>1</v>
      </c>
      <c r="D1004" s="223">
        <v>1543.5137</v>
      </c>
      <c r="F1004" s="122" t="s">
        <v>13663</v>
      </c>
      <c r="G1004" s="122" t="s">
        <v>13664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13643</v>
      </c>
      <c r="B1005" s="122" t="s">
        <v>13644</v>
      </c>
      <c r="C1005" s="116">
        <v>1</v>
      </c>
      <c r="D1005" s="223">
        <v>1074.6470999999999</v>
      </c>
      <c r="F1005" s="122" t="s">
        <v>13665</v>
      </c>
      <c r="G1005" s="122" t="s">
        <v>13666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13645</v>
      </c>
      <c r="B1006" s="122" t="s">
        <v>13646</v>
      </c>
      <c r="C1006" s="116">
        <v>1</v>
      </c>
      <c r="D1006" s="223">
        <v>1230.4197999999999</v>
      </c>
      <c r="F1006" s="122" t="s">
        <v>13668</v>
      </c>
      <c r="G1006" s="122" t="s">
        <v>13667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13647</v>
      </c>
      <c r="B1007" s="122" t="s">
        <v>13648</v>
      </c>
      <c r="C1007" s="116">
        <v>1</v>
      </c>
      <c r="D1007" s="223">
        <v>983.11019999999996</v>
      </c>
      <c r="F1007" s="122" t="s">
        <v>13669</v>
      </c>
      <c r="G1007" s="122" t="s">
        <v>13667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13649</v>
      </c>
      <c r="B1008" s="122" t="s">
        <v>13650</v>
      </c>
      <c r="C1008" s="116">
        <v>1</v>
      </c>
      <c r="D1008" s="223">
        <v>905.02819999999997</v>
      </c>
      <c r="F1008" s="122" t="s">
        <v>13670</v>
      </c>
      <c r="G1008" s="122" t="s">
        <v>13667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13651</v>
      </c>
      <c r="B1009" s="122" t="s">
        <v>13652</v>
      </c>
      <c r="C1009" s="116">
        <v>1</v>
      </c>
      <c r="D1009" s="223">
        <v>983.11019999999996</v>
      </c>
      <c r="F1009" s="122" t="s">
        <v>13671</v>
      </c>
      <c r="G1009" s="122" t="s">
        <v>13667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13653</v>
      </c>
      <c r="B1010" s="122" t="s">
        <v>13654</v>
      </c>
      <c r="C1010" s="116">
        <v>1</v>
      </c>
      <c r="D1010" s="223">
        <v>1182.0952</v>
      </c>
      <c r="F1010" s="122" t="s">
        <v>13672</v>
      </c>
      <c r="G1010" s="122" t="s">
        <v>13667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13655</v>
      </c>
      <c r="B1011" s="122" t="s">
        <v>13656</v>
      </c>
      <c r="C1011" s="116">
        <v>1</v>
      </c>
      <c r="D1011" s="223">
        <v>15031.2387</v>
      </c>
      <c r="F1011" s="122" t="s">
        <v>13673</v>
      </c>
      <c r="G1011" s="122" t="s">
        <v>13667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13657</v>
      </c>
      <c r="B1012" s="122" t="s">
        <v>13658</v>
      </c>
      <c r="C1012" s="116">
        <v>1</v>
      </c>
      <c r="D1012" s="223">
        <v>3182.7939000000001</v>
      </c>
      <c r="F1012" s="122" t="s">
        <v>13674</v>
      </c>
      <c r="G1012" s="122" t="s">
        <v>13675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13659</v>
      </c>
      <c r="B1013" s="122" t="s">
        <v>13660</v>
      </c>
      <c r="C1013" s="116">
        <v>1</v>
      </c>
      <c r="D1013" s="223">
        <v>3463.5659999999998</v>
      </c>
      <c r="F1013" s="122" t="s">
        <v>13676</v>
      </c>
      <c r="G1013" s="122" t="s">
        <v>13675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6386</v>
      </c>
      <c r="B1014" s="122" t="s">
        <v>6387</v>
      </c>
      <c r="C1014" s="116">
        <v>1</v>
      </c>
      <c r="D1014" s="223">
        <v>3289.7175000000002</v>
      </c>
      <c r="F1014" s="122" t="s">
        <v>13677</v>
      </c>
      <c r="G1014" s="122" t="s">
        <v>13675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6388</v>
      </c>
      <c r="B1015" s="122" t="s">
        <v>8363</v>
      </c>
      <c r="C1015" s="116">
        <v>1</v>
      </c>
      <c r="D1015" s="223">
        <v>3417.0315999999998</v>
      </c>
      <c r="F1015" s="122" t="s">
        <v>13678</v>
      </c>
      <c r="G1015" s="122" t="s">
        <v>13679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6389</v>
      </c>
      <c r="B1016" s="122" t="s">
        <v>8364</v>
      </c>
      <c r="C1016" s="116">
        <v>1</v>
      </c>
      <c r="D1016" s="223">
        <v>3711.6581999999999</v>
      </c>
      <c r="F1016" s="122" t="s">
        <v>13680</v>
      </c>
      <c r="G1016" s="122" t="s">
        <v>13679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6390</v>
      </c>
      <c r="B1017" s="122" t="s">
        <v>6391</v>
      </c>
      <c r="C1017" s="116">
        <v>1</v>
      </c>
      <c r="D1017" s="223">
        <v>3242.0257000000001</v>
      </c>
      <c r="F1017" s="122" t="s">
        <v>13681</v>
      </c>
      <c r="G1017" s="122" t="s">
        <v>13679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6392</v>
      </c>
      <c r="B1018" s="122" t="s">
        <v>6393</v>
      </c>
      <c r="C1018" s="116">
        <v>1</v>
      </c>
      <c r="D1018" s="223">
        <v>3644.7332000000001</v>
      </c>
      <c r="F1018" s="122" t="s">
        <v>13682</v>
      </c>
      <c r="G1018" s="122" t="s">
        <v>13683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6394</v>
      </c>
      <c r="B1019" s="122" t="s">
        <v>6395</v>
      </c>
      <c r="C1019" s="116">
        <v>1</v>
      </c>
      <c r="D1019" s="223">
        <v>1026.6057000000001</v>
      </c>
      <c r="F1019" s="122" t="s">
        <v>13684</v>
      </c>
      <c r="G1019" s="122" t="s">
        <v>13683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6396</v>
      </c>
      <c r="B1020" s="122" t="s">
        <v>6397</v>
      </c>
      <c r="C1020" s="116">
        <v>1</v>
      </c>
      <c r="D1020" s="223">
        <v>1295.5797</v>
      </c>
      <c r="F1020" s="122" t="s">
        <v>13685</v>
      </c>
      <c r="G1020" s="122" t="s">
        <v>13683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6398</v>
      </c>
      <c r="B1021" s="122" t="s">
        <v>6399</v>
      </c>
      <c r="C1021" s="116">
        <v>1</v>
      </c>
      <c r="D1021" s="223">
        <v>1364.2365</v>
      </c>
      <c r="F1021" s="122" t="s">
        <v>13686</v>
      </c>
      <c r="G1021" s="122" t="s">
        <v>13687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6400</v>
      </c>
      <c r="B1022" s="122" t="s">
        <v>6401</v>
      </c>
      <c r="C1022" s="116">
        <v>1</v>
      </c>
      <c r="D1022" s="223">
        <v>1659.8623</v>
      </c>
      <c r="F1022" s="122" t="s">
        <v>13688</v>
      </c>
      <c r="G1022" s="122" t="s">
        <v>13689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6402</v>
      </c>
      <c r="B1023" s="122" t="s">
        <v>6403</v>
      </c>
      <c r="C1023" s="116">
        <v>1</v>
      </c>
      <c r="D1023" s="223">
        <v>873.947</v>
      </c>
      <c r="F1023" s="122" t="s">
        <v>13690</v>
      </c>
      <c r="G1023" s="122" t="s">
        <v>13691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6404</v>
      </c>
      <c r="B1024" s="122" t="s">
        <v>6405</v>
      </c>
      <c r="C1024" s="116">
        <v>1</v>
      </c>
      <c r="D1024" s="223">
        <v>1274.1732999999999</v>
      </c>
      <c r="F1024" s="122" t="s">
        <v>13692</v>
      </c>
      <c r="G1024" s="122" t="s">
        <v>13693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6406</v>
      </c>
      <c r="B1025" s="122" t="s">
        <v>6407</v>
      </c>
      <c r="C1025" s="116">
        <v>1</v>
      </c>
      <c r="D1025" s="223">
        <v>43708</v>
      </c>
      <c r="F1025" s="122" t="s">
        <v>13694</v>
      </c>
      <c r="G1025" s="122" t="s">
        <v>13695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6408</v>
      </c>
      <c r="B1026" s="122" t="s">
        <v>6409</v>
      </c>
      <c r="C1026" s="116">
        <v>1</v>
      </c>
      <c r="D1026" s="223">
        <v>18424</v>
      </c>
      <c r="F1026" s="122" t="s">
        <v>13696</v>
      </c>
      <c r="G1026" s="122" t="s">
        <v>13697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8962</v>
      </c>
      <c r="B1027" s="122" t="s">
        <v>8963</v>
      </c>
      <c r="C1027" s="116">
        <v>1</v>
      </c>
      <c r="D1027" s="223">
        <v>4257.6659</v>
      </c>
      <c r="F1027" s="122" t="s">
        <v>13698</v>
      </c>
      <c r="G1027" s="122" t="s">
        <v>13699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8964</v>
      </c>
      <c r="B1028" s="122" t="s">
        <v>8965</v>
      </c>
      <c r="C1028" s="116">
        <v>1</v>
      </c>
      <c r="D1028" s="223">
        <v>1101.4487999999999</v>
      </c>
      <c r="F1028" s="122" t="s">
        <v>13700</v>
      </c>
      <c r="G1028" s="122" t="s">
        <v>13701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8966</v>
      </c>
      <c r="B1029" s="122" t="s">
        <v>8967</v>
      </c>
      <c r="C1029" s="116">
        <v>1</v>
      </c>
      <c r="D1029" s="223">
        <v>1652.1690000000001</v>
      </c>
      <c r="F1029" s="122" t="s">
        <v>13702</v>
      </c>
      <c r="G1029" s="122" t="s">
        <v>13703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8968</v>
      </c>
      <c r="B1030" s="122" t="s">
        <v>8969</v>
      </c>
      <c r="C1030" s="116">
        <v>1</v>
      </c>
      <c r="D1030" s="223">
        <v>3547.4180000000001</v>
      </c>
      <c r="F1030" s="122" t="s">
        <v>13704</v>
      </c>
      <c r="G1030" s="122" t="s">
        <v>13705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8970</v>
      </c>
      <c r="B1031" s="122" t="s">
        <v>8971</v>
      </c>
      <c r="C1031" s="116">
        <v>1</v>
      </c>
      <c r="D1031" s="223">
        <v>1640.779</v>
      </c>
      <c r="F1031" s="122" t="s">
        <v>13706</v>
      </c>
      <c r="G1031" s="122" t="s">
        <v>13707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8972</v>
      </c>
      <c r="B1032" s="122" t="s">
        <v>8973</v>
      </c>
      <c r="C1032" s="116">
        <v>1</v>
      </c>
      <c r="D1032" s="223">
        <v>1929.4358</v>
      </c>
      <c r="F1032" s="122" t="s">
        <v>13708</v>
      </c>
      <c r="G1032" s="122" t="s">
        <v>13709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8974</v>
      </c>
      <c r="B1033" s="122" t="s">
        <v>8975</v>
      </c>
      <c r="C1033" s="116">
        <v>1</v>
      </c>
      <c r="D1033" s="223">
        <v>1542.3563999999999</v>
      </c>
      <c r="F1033" s="122" t="s">
        <v>13710</v>
      </c>
      <c r="G1033" s="122" t="s">
        <v>13711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8976</v>
      </c>
      <c r="B1034" s="122" t="s">
        <v>8977</v>
      </c>
      <c r="C1034" s="116">
        <v>1</v>
      </c>
      <c r="D1034" s="223">
        <v>2195.3042</v>
      </c>
      <c r="F1034" s="122" t="s">
        <v>13712</v>
      </c>
      <c r="G1034" s="122" t="s">
        <v>13713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8978</v>
      </c>
      <c r="B1035" s="122" t="s">
        <v>8979</v>
      </c>
      <c r="C1035" s="116">
        <v>1</v>
      </c>
      <c r="D1035" s="223">
        <v>6418.7831999999999</v>
      </c>
      <c r="F1035" s="122" t="s">
        <v>13714</v>
      </c>
      <c r="G1035" s="122" t="s">
        <v>13715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8980</v>
      </c>
      <c r="B1036" s="122" t="s">
        <v>8981</v>
      </c>
      <c r="C1036" s="116">
        <v>1</v>
      </c>
      <c r="D1036" s="223">
        <v>8064.6243999999997</v>
      </c>
      <c r="F1036" s="122" t="s">
        <v>13716</v>
      </c>
      <c r="G1036" s="122" t="s">
        <v>13717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8982</v>
      </c>
      <c r="B1037" s="122" t="s">
        <v>8983</v>
      </c>
      <c r="C1037" s="116">
        <v>1</v>
      </c>
      <c r="D1037" s="223">
        <v>4015.8516</v>
      </c>
      <c r="F1037" s="122" t="s">
        <v>13718</v>
      </c>
      <c r="G1037" s="122" t="s">
        <v>13719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8984</v>
      </c>
      <c r="B1038" s="122" t="s">
        <v>8985</v>
      </c>
      <c r="C1038" s="116">
        <v>1</v>
      </c>
      <c r="D1038" s="223">
        <v>3065.0632000000001</v>
      </c>
      <c r="F1038" s="122" t="s">
        <v>13720</v>
      </c>
      <c r="G1038" s="122" t="s">
        <v>13721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8986</v>
      </c>
      <c r="B1039" s="122" t="s">
        <v>8987</v>
      </c>
      <c r="C1039" s="116">
        <v>1</v>
      </c>
      <c r="D1039" s="223">
        <v>4196.8937999999998</v>
      </c>
      <c r="F1039" s="122" t="s">
        <v>13722</v>
      </c>
      <c r="G1039" s="122" t="s">
        <v>13723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8988</v>
      </c>
      <c r="B1040" s="122" t="s">
        <v>8989</v>
      </c>
      <c r="C1040" s="116">
        <v>1</v>
      </c>
      <c r="D1040" s="223">
        <v>9385.0990999999995</v>
      </c>
      <c r="F1040" s="122" t="s">
        <v>13724</v>
      </c>
      <c r="G1040" s="122" t="s">
        <v>13725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8990</v>
      </c>
      <c r="B1041" s="122" t="s">
        <v>8991</v>
      </c>
      <c r="C1041" s="116">
        <v>1</v>
      </c>
      <c r="D1041" s="223">
        <v>12237.4642</v>
      </c>
      <c r="F1041" s="122" t="s">
        <v>13726</v>
      </c>
      <c r="G1041" s="122" t="s">
        <v>13727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8992</v>
      </c>
      <c r="B1042" s="122" t="s">
        <v>8993</v>
      </c>
      <c r="C1042" s="116">
        <v>1</v>
      </c>
      <c r="D1042" s="223">
        <v>1804.095</v>
      </c>
      <c r="F1042" s="122" t="s">
        <v>13728</v>
      </c>
      <c r="G1042" s="122" t="s">
        <v>13729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6412</v>
      </c>
      <c r="B1043" s="122" t="s">
        <v>15743</v>
      </c>
      <c r="C1043" s="116">
        <v>1</v>
      </c>
      <c r="D1043" s="223">
        <v>18424</v>
      </c>
      <c r="F1043" s="122" t="s">
        <v>13730</v>
      </c>
      <c r="G1043" s="122" t="s">
        <v>13731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6410</v>
      </c>
      <c r="B1044" s="122" t="s">
        <v>6411</v>
      </c>
      <c r="C1044" s="116">
        <v>1</v>
      </c>
      <c r="D1044" s="223">
        <v>43708</v>
      </c>
      <c r="F1044" s="122" t="s">
        <v>13732</v>
      </c>
      <c r="G1044" s="122" t="s">
        <v>13733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8994</v>
      </c>
      <c r="B1045" s="122" t="s">
        <v>8995</v>
      </c>
      <c r="C1045" s="116">
        <v>1</v>
      </c>
      <c r="D1045" s="223">
        <v>18776.501</v>
      </c>
      <c r="F1045" s="122" t="s">
        <v>13734</v>
      </c>
      <c r="G1045" s="122" t="s">
        <v>13735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8996</v>
      </c>
      <c r="B1046" s="122" t="s">
        <v>8997</v>
      </c>
      <c r="C1046" s="116">
        <v>1</v>
      </c>
      <c r="D1046" s="223">
        <v>30316.855899999999</v>
      </c>
      <c r="F1046" s="122" t="s">
        <v>13736</v>
      </c>
      <c r="G1046" s="122" t="s">
        <v>13737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8998</v>
      </c>
      <c r="B1047" s="122" t="s">
        <v>8999</v>
      </c>
      <c r="C1047" s="116">
        <v>1</v>
      </c>
      <c r="D1047" s="223">
        <v>14945.4218</v>
      </c>
      <c r="F1047" s="122" t="s">
        <v>13738</v>
      </c>
      <c r="G1047" s="122" t="s">
        <v>13739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9000</v>
      </c>
      <c r="B1048" s="122" t="s">
        <v>9001</v>
      </c>
      <c r="C1048" s="116">
        <v>1</v>
      </c>
      <c r="D1048" s="223">
        <v>3644.1504</v>
      </c>
      <c r="F1048" s="122" t="s">
        <v>13740</v>
      </c>
      <c r="G1048" s="122" t="s">
        <v>13741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9002</v>
      </c>
      <c r="B1049" s="122" t="s">
        <v>9003</v>
      </c>
      <c r="C1049" s="116">
        <v>1</v>
      </c>
      <c r="D1049" s="223">
        <v>896.86040000000003</v>
      </c>
      <c r="F1049" s="122" t="s">
        <v>13742</v>
      </c>
      <c r="G1049" s="122" t="s">
        <v>13743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9004</v>
      </c>
      <c r="B1050" s="122" t="s">
        <v>9005</v>
      </c>
      <c r="C1050" s="116">
        <v>1</v>
      </c>
      <c r="D1050" s="223">
        <v>1308.4018000000001</v>
      </c>
      <c r="F1050" s="122" t="s">
        <v>13744</v>
      </c>
      <c r="G1050" s="122" t="s">
        <v>13745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9006</v>
      </c>
      <c r="B1051" s="122" t="s">
        <v>9007</v>
      </c>
      <c r="C1051" s="116">
        <v>1</v>
      </c>
      <c r="D1051" s="223">
        <v>2577.1381999999999</v>
      </c>
      <c r="F1051" s="122" t="s">
        <v>13746</v>
      </c>
      <c r="G1051" s="122" t="s">
        <v>13747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9008</v>
      </c>
      <c r="B1052" s="122" t="s">
        <v>9009</v>
      </c>
      <c r="C1052" s="116">
        <v>1</v>
      </c>
      <c r="D1052" s="223">
        <v>2963.5266000000001</v>
      </c>
      <c r="F1052" s="122" t="s">
        <v>13748</v>
      </c>
      <c r="G1052" s="122" t="s">
        <v>13749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9010</v>
      </c>
      <c r="B1053" s="122" t="s">
        <v>9011</v>
      </c>
      <c r="C1053" s="116">
        <v>1</v>
      </c>
      <c r="D1053" s="223">
        <v>12487.379800000001</v>
      </c>
      <c r="F1053" s="122" t="s">
        <v>13750</v>
      </c>
      <c r="G1053" s="122" t="s">
        <v>13751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9012</v>
      </c>
      <c r="B1054" s="122" t="s">
        <v>9013</v>
      </c>
      <c r="C1054" s="116">
        <v>1</v>
      </c>
      <c r="D1054" s="223">
        <v>7541.4967999999999</v>
      </c>
      <c r="F1054" s="122" t="s">
        <v>13752</v>
      </c>
      <c r="G1054" s="122" t="s">
        <v>13753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9014</v>
      </c>
      <c r="B1055" s="122" t="s">
        <v>9015</v>
      </c>
      <c r="C1055" s="116">
        <v>1</v>
      </c>
      <c r="D1055" s="223">
        <v>1373.1370999999999</v>
      </c>
      <c r="F1055" s="122" t="s">
        <v>13754</v>
      </c>
      <c r="G1055" s="122" t="s">
        <v>13755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9016</v>
      </c>
      <c r="B1056" s="122" t="s">
        <v>9017</v>
      </c>
      <c r="C1056" s="116">
        <v>1</v>
      </c>
      <c r="D1056" s="223">
        <v>1872.4604999999999</v>
      </c>
      <c r="F1056" s="122" t="s">
        <v>13756</v>
      </c>
      <c r="G1056" s="122" t="s">
        <v>13757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9018</v>
      </c>
      <c r="B1057" s="122" t="s">
        <v>9019</v>
      </c>
      <c r="C1057" s="116">
        <v>1</v>
      </c>
      <c r="D1057" s="223">
        <v>3417.7809000000002</v>
      </c>
      <c r="F1057" s="122" t="s">
        <v>13758</v>
      </c>
      <c r="G1057" s="122" t="s">
        <v>13759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6413</v>
      </c>
      <c r="B1058" s="122" t="s">
        <v>6414</v>
      </c>
      <c r="C1058" s="116">
        <v>1</v>
      </c>
      <c r="D1058" s="223">
        <v>3796.5259999999998</v>
      </c>
      <c r="F1058" s="122" t="s">
        <v>13760</v>
      </c>
      <c r="G1058" s="122" t="s">
        <v>13761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9020</v>
      </c>
      <c r="B1059" s="122" t="s">
        <v>9021</v>
      </c>
      <c r="C1059" s="116">
        <v>1</v>
      </c>
      <c r="D1059" s="223">
        <v>4033.328</v>
      </c>
      <c r="F1059" s="122" t="s">
        <v>13762</v>
      </c>
      <c r="G1059" s="122" t="s">
        <v>13763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9022</v>
      </c>
      <c r="B1060" s="122" t="s">
        <v>9023</v>
      </c>
      <c r="C1060" s="116">
        <v>1</v>
      </c>
      <c r="D1060" s="223">
        <v>745.10919999999999</v>
      </c>
      <c r="F1060" s="122" t="s">
        <v>13764</v>
      </c>
      <c r="G1060" s="122" t="s">
        <v>13765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9024</v>
      </c>
      <c r="B1061" s="122" t="s">
        <v>9025</v>
      </c>
      <c r="C1061" s="116">
        <v>1</v>
      </c>
      <c r="D1061" s="223">
        <v>953.31949999999995</v>
      </c>
      <c r="F1061" s="122" t="s">
        <v>13766</v>
      </c>
      <c r="G1061" s="122" t="s">
        <v>13767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9026</v>
      </c>
      <c r="B1062" s="122" t="s">
        <v>9027</v>
      </c>
      <c r="C1062" s="116">
        <v>1</v>
      </c>
      <c r="D1062" s="223">
        <v>711.00559999999996</v>
      </c>
      <c r="F1062" s="122" t="s">
        <v>13768</v>
      </c>
      <c r="G1062" s="122" t="s">
        <v>13769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9028</v>
      </c>
      <c r="B1063" s="122" t="s">
        <v>9029</v>
      </c>
      <c r="C1063" s="116">
        <v>1</v>
      </c>
      <c r="D1063" s="223">
        <v>934.8356</v>
      </c>
      <c r="F1063" s="122" t="s">
        <v>13770</v>
      </c>
      <c r="G1063" s="122" t="s">
        <v>13771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9030</v>
      </c>
      <c r="B1064" s="122" t="s">
        <v>9031</v>
      </c>
      <c r="C1064" s="116">
        <v>1</v>
      </c>
      <c r="D1064" s="223">
        <v>691.25609999999995</v>
      </c>
      <c r="F1064" s="122" t="s">
        <v>13772</v>
      </c>
      <c r="G1064" s="122" t="s">
        <v>13773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9032</v>
      </c>
      <c r="B1065" s="122" t="s">
        <v>9033</v>
      </c>
      <c r="C1065" s="116">
        <v>1</v>
      </c>
      <c r="D1065" s="223">
        <v>901.92259999999999</v>
      </c>
      <c r="F1065" s="122" t="s">
        <v>13774</v>
      </c>
      <c r="G1065" s="122" t="s">
        <v>13775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9034</v>
      </c>
      <c r="B1066" s="122" t="s">
        <v>9035</v>
      </c>
      <c r="C1066" s="116">
        <v>1</v>
      </c>
      <c r="D1066" s="223">
        <v>691.25609999999995</v>
      </c>
      <c r="F1066" s="122" t="s">
        <v>13776</v>
      </c>
      <c r="G1066" s="122" t="s">
        <v>13777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9036</v>
      </c>
      <c r="B1067" s="122" t="s">
        <v>9037</v>
      </c>
      <c r="C1067" s="116">
        <v>1</v>
      </c>
      <c r="D1067" s="223">
        <v>924.96090000000004</v>
      </c>
      <c r="F1067" s="122" t="s">
        <v>13778</v>
      </c>
      <c r="G1067" s="122" t="s">
        <v>13779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6415</v>
      </c>
      <c r="B1068" s="122" t="s">
        <v>8365</v>
      </c>
      <c r="C1068" s="116">
        <v>1</v>
      </c>
      <c r="D1068" s="223">
        <v>2505.7921000000001</v>
      </c>
      <c r="F1068" s="122" t="s">
        <v>13780</v>
      </c>
      <c r="G1068" s="122" t="s">
        <v>13781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6416</v>
      </c>
      <c r="B1069" s="122" t="s">
        <v>8366</v>
      </c>
      <c r="C1069" s="116">
        <v>1</v>
      </c>
      <c r="D1069" s="223">
        <v>4125.7392</v>
      </c>
      <c r="F1069" s="122" t="s">
        <v>13782</v>
      </c>
      <c r="G1069" s="122" t="s">
        <v>13783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6417</v>
      </c>
      <c r="B1070" s="122" t="s">
        <v>8367</v>
      </c>
      <c r="C1070" s="116">
        <v>1</v>
      </c>
      <c r="D1070" s="223">
        <v>6656.8757999999998</v>
      </c>
      <c r="F1070" s="122" t="s">
        <v>13784</v>
      </c>
      <c r="G1070" s="122" t="s">
        <v>13785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6418</v>
      </c>
      <c r="B1071" s="122" t="s">
        <v>8368</v>
      </c>
      <c r="C1071" s="116">
        <v>1</v>
      </c>
      <c r="D1071" s="223">
        <v>7972.9625999999998</v>
      </c>
      <c r="F1071" s="122" t="s">
        <v>13786</v>
      </c>
      <c r="G1071" s="122" t="s">
        <v>13787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8427</v>
      </c>
      <c r="B1072" s="122" t="s">
        <v>8428</v>
      </c>
      <c r="C1072" s="116">
        <v>1</v>
      </c>
      <c r="D1072" s="223">
        <v>6974.7987999999996</v>
      </c>
      <c r="F1072" s="122" t="s">
        <v>13788</v>
      </c>
      <c r="G1072" s="122" t="s">
        <v>13789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8429</v>
      </c>
      <c r="B1073" s="122" t="s">
        <v>8430</v>
      </c>
      <c r="C1073" s="116">
        <v>1</v>
      </c>
      <c r="D1073" s="223">
        <v>2428.9839999999999</v>
      </c>
      <c r="F1073" s="122" t="s">
        <v>13790</v>
      </c>
      <c r="G1073" s="122" t="s">
        <v>13791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8431</v>
      </c>
      <c r="B1074" s="122" t="s">
        <v>8607</v>
      </c>
      <c r="C1074" s="116">
        <v>1</v>
      </c>
      <c r="D1074" s="223">
        <v>11432.6404</v>
      </c>
      <c r="F1074" s="122" t="s">
        <v>13792</v>
      </c>
      <c r="G1074" s="122" t="s">
        <v>13793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8432</v>
      </c>
      <c r="B1075" s="122" t="s">
        <v>8433</v>
      </c>
      <c r="C1075" s="116">
        <v>1</v>
      </c>
      <c r="D1075" s="223">
        <v>11432.6404</v>
      </c>
      <c r="F1075" s="122" t="s">
        <v>13794</v>
      </c>
      <c r="G1075" s="122" t="s">
        <v>13795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8434</v>
      </c>
      <c r="B1076" s="122" t="s">
        <v>8435</v>
      </c>
      <c r="C1076" s="116">
        <v>1</v>
      </c>
      <c r="D1076" s="223">
        <v>14559.2582</v>
      </c>
      <c r="F1076" s="122" t="s">
        <v>13796</v>
      </c>
      <c r="G1076" s="122" t="s">
        <v>13797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8436</v>
      </c>
      <c r="B1077" s="122" t="s">
        <v>8437</v>
      </c>
      <c r="C1077" s="116">
        <v>1</v>
      </c>
      <c r="D1077" s="223">
        <v>11432.6404</v>
      </c>
      <c r="F1077" s="122" t="s">
        <v>13798</v>
      </c>
      <c r="G1077" s="122" t="s">
        <v>16356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5528</v>
      </c>
      <c r="B1078" s="122" t="s">
        <v>11252</v>
      </c>
      <c r="C1078" s="116">
        <v>1</v>
      </c>
      <c r="D1078" s="223">
        <v>17708.1734</v>
      </c>
      <c r="F1078" s="122" t="s">
        <v>13799</v>
      </c>
      <c r="G1078" s="122" t="s">
        <v>16357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5529</v>
      </c>
      <c r="B1079" s="122" t="s">
        <v>11395</v>
      </c>
      <c r="C1079" s="116">
        <v>1</v>
      </c>
      <c r="D1079" s="223">
        <v>18390.795399999999</v>
      </c>
      <c r="F1079" s="122" t="s">
        <v>13800</v>
      </c>
      <c r="G1079" s="122" t="s">
        <v>13801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5530</v>
      </c>
      <c r="B1080" s="122" t="s">
        <v>8369</v>
      </c>
      <c r="C1080" s="116">
        <v>1</v>
      </c>
      <c r="D1080" s="223">
        <v>21803.147700000001</v>
      </c>
      <c r="F1080" s="122" t="s">
        <v>13802</v>
      </c>
      <c r="G1080" s="122" t="s">
        <v>13803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5531</v>
      </c>
      <c r="B1081" s="122" t="s">
        <v>8370</v>
      </c>
      <c r="C1081" s="116">
        <v>1</v>
      </c>
      <c r="D1081" s="223">
        <v>23455.549800000001</v>
      </c>
      <c r="F1081" s="122" t="s">
        <v>13804</v>
      </c>
      <c r="G1081" s="122" t="s">
        <v>13805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16860</v>
      </c>
      <c r="B1082" s="122" t="s">
        <v>16861</v>
      </c>
      <c r="C1082" s="116">
        <v>1</v>
      </c>
      <c r="D1082" s="223">
        <v>20399.820199999998</v>
      </c>
      <c r="F1082" s="122" t="s">
        <v>13806</v>
      </c>
      <c r="G1082" s="122" t="s">
        <v>13807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5967</v>
      </c>
      <c r="B1083" s="122" t="s">
        <v>8371</v>
      </c>
      <c r="C1083" s="116">
        <v>1</v>
      </c>
      <c r="D1083" s="223">
        <v>16732.415099999998</v>
      </c>
      <c r="F1083" s="122" t="s">
        <v>13808</v>
      </c>
      <c r="G1083" s="122" t="s">
        <v>13809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5532</v>
      </c>
      <c r="B1084" s="122" t="s">
        <v>5968</v>
      </c>
      <c r="C1084" s="116">
        <v>1</v>
      </c>
      <c r="D1084" s="223">
        <v>41251.679900000003</v>
      </c>
      <c r="F1084" s="122" t="s">
        <v>13810</v>
      </c>
      <c r="G1084" s="122" t="s">
        <v>13811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6778</v>
      </c>
      <c r="B1085" s="122" t="s">
        <v>9090</v>
      </c>
      <c r="C1085" s="116">
        <v>1</v>
      </c>
      <c r="D1085" s="223">
        <v>2476.7914999999998</v>
      </c>
      <c r="F1085" s="122" t="s">
        <v>13812</v>
      </c>
      <c r="G1085" s="122" t="s">
        <v>13813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6779</v>
      </c>
      <c r="B1086" s="122" t="s">
        <v>9091</v>
      </c>
      <c r="C1086" s="116">
        <v>1</v>
      </c>
      <c r="D1086" s="223">
        <v>2519.4272000000001</v>
      </c>
      <c r="F1086" s="122" t="s">
        <v>13814</v>
      </c>
      <c r="G1086" s="122" t="s">
        <v>13815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6780</v>
      </c>
      <c r="B1087" s="122" t="s">
        <v>9092</v>
      </c>
      <c r="C1087" s="116">
        <v>1</v>
      </c>
      <c r="D1087" s="223">
        <v>2721.5452</v>
      </c>
      <c r="F1087" s="122" t="s">
        <v>13816</v>
      </c>
      <c r="G1087" s="122" t="s">
        <v>13817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13818</v>
      </c>
      <c r="B1088" s="122" t="s">
        <v>13819</v>
      </c>
      <c r="C1088" s="116">
        <v>1</v>
      </c>
      <c r="D1088" s="223">
        <v>2168.5025999999998</v>
      </c>
      <c r="F1088" s="122" t="s">
        <v>5414</v>
      </c>
      <c r="G1088" s="122" t="s">
        <v>5974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13820</v>
      </c>
      <c r="B1089" s="122" t="s">
        <v>13821</v>
      </c>
      <c r="C1089" s="116">
        <v>1</v>
      </c>
      <c r="D1089" s="223">
        <v>2306.0744</v>
      </c>
      <c r="F1089" s="122" t="s">
        <v>5415</v>
      </c>
      <c r="G1089" s="122" t="s">
        <v>5975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13822</v>
      </c>
      <c r="B1090" s="122" t="s">
        <v>13823</v>
      </c>
      <c r="C1090" s="116">
        <v>1</v>
      </c>
      <c r="D1090" s="223">
        <v>2168.5025999999998</v>
      </c>
      <c r="F1090" s="122" t="s">
        <v>5413</v>
      </c>
      <c r="G1090" s="122" t="s">
        <v>5976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13824</v>
      </c>
      <c r="B1091" s="122" t="s">
        <v>13825</v>
      </c>
      <c r="C1091" s="116">
        <v>1</v>
      </c>
      <c r="D1091" s="223">
        <v>2306.0744</v>
      </c>
      <c r="F1091" s="122" t="s">
        <v>5412</v>
      </c>
      <c r="G1091" s="122" t="s">
        <v>5977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13826</v>
      </c>
      <c r="B1092" s="122" t="s">
        <v>13827</v>
      </c>
      <c r="C1092" s="116">
        <v>1</v>
      </c>
      <c r="D1092" s="223">
        <v>11830.302299999999</v>
      </c>
      <c r="F1092" s="122" t="s">
        <v>5411</v>
      </c>
      <c r="G1092" s="122" t="s">
        <v>5978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6420</v>
      </c>
      <c r="B1093" s="122" t="s">
        <v>6421</v>
      </c>
      <c r="C1093" s="116">
        <v>1</v>
      </c>
      <c r="D1093" s="223">
        <v>15596.721100000001</v>
      </c>
      <c r="F1093" s="122" t="s">
        <v>13828</v>
      </c>
      <c r="G1093" s="122" t="s">
        <v>13829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6422</v>
      </c>
      <c r="B1094" s="122" t="s">
        <v>6423</v>
      </c>
      <c r="C1094" s="116">
        <v>1</v>
      </c>
      <c r="D1094" s="223">
        <v>23333.7143</v>
      </c>
      <c r="F1094" s="122" t="s">
        <v>13830</v>
      </c>
      <c r="G1094" s="122" t="s">
        <v>13831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6424</v>
      </c>
      <c r="B1095" s="122" t="s">
        <v>6425</v>
      </c>
      <c r="C1095" s="116">
        <v>1</v>
      </c>
      <c r="D1095" s="223">
        <v>3673.4998000000001</v>
      </c>
      <c r="F1095" s="122" t="s">
        <v>13832</v>
      </c>
      <c r="G1095" s="122" t="s">
        <v>13833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6426</v>
      </c>
      <c r="B1096" s="122" t="s">
        <v>6427</v>
      </c>
      <c r="C1096" s="116">
        <v>1</v>
      </c>
      <c r="D1096" s="223">
        <v>4616.1036000000004</v>
      </c>
      <c r="F1096" s="122" t="s">
        <v>13834</v>
      </c>
      <c r="G1096" s="122" t="s">
        <v>13835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6428</v>
      </c>
      <c r="B1097" s="122" t="s">
        <v>11085</v>
      </c>
      <c r="C1097" s="116">
        <v>1</v>
      </c>
      <c r="D1097" s="223">
        <v>1428.4721999999999</v>
      </c>
      <c r="F1097" s="122" t="s">
        <v>13836</v>
      </c>
      <c r="G1097" s="122" t="s">
        <v>13837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6429</v>
      </c>
      <c r="B1098" s="122" t="s">
        <v>6430</v>
      </c>
      <c r="C1098" s="116">
        <v>1</v>
      </c>
      <c r="D1098" s="223">
        <v>1996.4608000000001</v>
      </c>
      <c r="F1098" s="122" t="s">
        <v>13838</v>
      </c>
      <c r="G1098" s="122" t="s">
        <v>13839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6431</v>
      </c>
      <c r="B1099" s="122" t="s">
        <v>6432</v>
      </c>
      <c r="C1099" s="116">
        <v>1</v>
      </c>
      <c r="D1099" s="223">
        <v>2316.9648999999999</v>
      </c>
      <c r="F1099" s="122" t="s">
        <v>13840</v>
      </c>
      <c r="G1099" s="122" t="s">
        <v>13841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6433</v>
      </c>
      <c r="B1100" s="122" t="s">
        <v>6434</v>
      </c>
      <c r="C1100" s="116">
        <v>1</v>
      </c>
      <c r="D1100" s="223">
        <v>2648.4511000000002</v>
      </c>
      <c r="F1100" s="122" t="s">
        <v>13842</v>
      </c>
      <c r="G1100" s="122" t="s">
        <v>13843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6435</v>
      </c>
      <c r="B1101" s="122" t="s">
        <v>6436</v>
      </c>
      <c r="C1101" s="116">
        <v>1</v>
      </c>
      <c r="D1101" s="223">
        <v>1767.5269000000001</v>
      </c>
      <c r="F1101" s="122" t="s">
        <v>13844</v>
      </c>
      <c r="G1101" s="122" t="s">
        <v>13845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6437</v>
      </c>
      <c r="B1102" s="122" t="s">
        <v>6438</v>
      </c>
      <c r="C1102" s="116">
        <v>1</v>
      </c>
      <c r="D1102" s="223">
        <v>2523.1936000000001</v>
      </c>
      <c r="F1102" s="122" t="s">
        <v>13846</v>
      </c>
      <c r="G1102" s="122" t="s">
        <v>13847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6439</v>
      </c>
      <c r="B1103" s="122" t="s">
        <v>6440</v>
      </c>
      <c r="C1103" s="116">
        <v>1</v>
      </c>
      <c r="D1103" s="223">
        <v>3052.2076999999999</v>
      </c>
      <c r="F1103" s="122" t="s">
        <v>13848</v>
      </c>
      <c r="G1103" s="122" t="s">
        <v>13849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6441</v>
      </c>
      <c r="B1104" s="122" t="s">
        <v>6442</v>
      </c>
      <c r="C1104" s="116">
        <v>1</v>
      </c>
      <c r="D1104" s="223">
        <v>3558.5083</v>
      </c>
      <c r="F1104" s="122" t="s">
        <v>13850</v>
      </c>
      <c r="G1104" s="122" t="s">
        <v>13851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6443</v>
      </c>
      <c r="B1105" s="122" t="s">
        <v>6444</v>
      </c>
      <c r="C1105" s="116">
        <v>1</v>
      </c>
      <c r="D1105" s="223">
        <v>3819.2312000000002</v>
      </c>
      <c r="F1105" s="122" t="s">
        <v>13852</v>
      </c>
      <c r="G1105" s="122" t="s">
        <v>13853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6445</v>
      </c>
      <c r="B1106" s="122" t="s">
        <v>6446</v>
      </c>
      <c r="C1106" s="116">
        <v>1</v>
      </c>
      <c r="D1106" s="223">
        <v>1767.5269000000001</v>
      </c>
      <c r="F1106" s="122" t="s">
        <v>13854</v>
      </c>
      <c r="G1106" s="122" t="s">
        <v>13855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6447</v>
      </c>
      <c r="B1107" s="122" t="s">
        <v>6448</v>
      </c>
      <c r="C1107" s="116">
        <v>1</v>
      </c>
      <c r="D1107" s="223">
        <v>2523.1936000000001</v>
      </c>
      <c r="F1107" s="122" t="s">
        <v>13856</v>
      </c>
      <c r="G1107" s="122" t="s">
        <v>13857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6449</v>
      </c>
      <c r="B1108" s="122" t="s">
        <v>6450</v>
      </c>
      <c r="C1108" s="116">
        <v>1</v>
      </c>
      <c r="D1108" s="223">
        <v>3052.2076999999999</v>
      </c>
      <c r="F1108" s="122" t="s">
        <v>13858</v>
      </c>
      <c r="G1108" s="122" t="s">
        <v>13859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6451</v>
      </c>
      <c r="B1109" s="122" t="s">
        <v>6452</v>
      </c>
      <c r="C1109" s="116">
        <v>1</v>
      </c>
      <c r="D1109" s="223">
        <v>3558.5083</v>
      </c>
      <c r="F1109" s="122" t="s">
        <v>13860</v>
      </c>
      <c r="G1109" s="122" t="s">
        <v>13861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6453</v>
      </c>
      <c r="B1110" s="122" t="s">
        <v>6454</v>
      </c>
      <c r="C1110" s="116">
        <v>1</v>
      </c>
      <c r="D1110" s="223">
        <v>3819.2312000000002</v>
      </c>
      <c r="F1110" s="122" t="s">
        <v>13862</v>
      </c>
      <c r="G1110" s="122" t="s">
        <v>13863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6455</v>
      </c>
      <c r="B1111" s="122" t="s">
        <v>11396</v>
      </c>
      <c r="C1111" s="116">
        <v>1</v>
      </c>
      <c r="D1111" s="223">
        <v>3579.6981999999998</v>
      </c>
      <c r="F1111" s="122" t="s">
        <v>13864</v>
      </c>
      <c r="G1111" s="122" t="s">
        <v>13865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6456</v>
      </c>
      <c r="B1112" s="122" t="s">
        <v>11397</v>
      </c>
      <c r="C1112" s="116">
        <v>1</v>
      </c>
      <c r="D1112" s="223">
        <v>4430.7317999999996</v>
      </c>
      <c r="F1112" s="122" t="s">
        <v>13866</v>
      </c>
      <c r="G1112" s="122" t="s">
        <v>13867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6457</v>
      </c>
      <c r="B1113" s="122" t="s">
        <v>11398</v>
      </c>
      <c r="C1113" s="116">
        <v>1</v>
      </c>
      <c r="D1113" s="223">
        <v>5199.6453000000001</v>
      </c>
      <c r="F1113" s="122" t="s">
        <v>13868</v>
      </c>
      <c r="G1113" s="122" t="s">
        <v>13869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6458</v>
      </c>
      <c r="B1114" s="122" t="s">
        <v>11399</v>
      </c>
      <c r="C1114" s="116">
        <v>1</v>
      </c>
      <c r="D1114" s="223">
        <v>5557.2338</v>
      </c>
      <c r="F1114" s="122" t="s">
        <v>13870</v>
      </c>
      <c r="G1114" s="122" t="s">
        <v>13871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6459</v>
      </c>
      <c r="B1115" s="122" t="s">
        <v>11400</v>
      </c>
      <c r="C1115" s="116">
        <v>1</v>
      </c>
      <c r="D1115" s="223">
        <v>3579.6981999999998</v>
      </c>
      <c r="F1115" s="122" t="s">
        <v>13872</v>
      </c>
      <c r="G1115" s="122" t="s">
        <v>13873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6460</v>
      </c>
      <c r="B1116" s="122" t="s">
        <v>11401</v>
      </c>
      <c r="C1116" s="116">
        <v>1</v>
      </c>
      <c r="D1116" s="223">
        <v>4430.7317999999996</v>
      </c>
      <c r="F1116" s="122" t="s">
        <v>13874</v>
      </c>
      <c r="G1116" s="122" t="s">
        <v>13875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6461</v>
      </c>
      <c r="B1117" s="122" t="s">
        <v>11402</v>
      </c>
      <c r="C1117" s="116">
        <v>1</v>
      </c>
      <c r="D1117" s="223">
        <v>5199.6453000000001</v>
      </c>
      <c r="F1117" s="122" t="s">
        <v>13876</v>
      </c>
      <c r="G1117" s="122" t="s">
        <v>13877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6462</v>
      </c>
      <c r="B1118" s="122" t="s">
        <v>11403</v>
      </c>
      <c r="C1118" s="116">
        <v>1</v>
      </c>
      <c r="D1118" s="223">
        <v>5557.2338</v>
      </c>
      <c r="F1118" s="122" t="s">
        <v>13878</v>
      </c>
      <c r="G1118" s="122" t="s">
        <v>13879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6463</v>
      </c>
      <c r="B1119" s="122" t="s">
        <v>10234</v>
      </c>
      <c r="C1119" s="116">
        <v>1</v>
      </c>
      <c r="D1119" s="223">
        <v>1428.4721999999999</v>
      </c>
      <c r="F1119" s="122" t="s">
        <v>13880</v>
      </c>
      <c r="G1119" s="122" t="s">
        <v>13881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9038</v>
      </c>
      <c r="B1120" s="122" t="s">
        <v>9039</v>
      </c>
      <c r="C1120" s="116">
        <v>1</v>
      </c>
      <c r="D1120" s="223">
        <v>33064.245799999997</v>
      </c>
      <c r="F1120" s="122" t="s">
        <v>13882</v>
      </c>
      <c r="G1120" s="122" t="s">
        <v>13883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9040</v>
      </c>
      <c r="B1121" s="122" t="s">
        <v>9041</v>
      </c>
      <c r="C1121" s="116">
        <v>1</v>
      </c>
      <c r="D1121" s="223">
        <v>46581.078800000003</v>
      </c>
      <c r="F1121" s="122" t="s">
        <v>13884</v>
      </c>
      <c r="G1121" s="122" t="s">
        <v>13885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6464</v>
      </c>
      <c r="B1122" s="122" t="s">
        <v>6465</v>
      </c>
      <c r="C1122" s="116">
        <v>1</v>
      </c>
      <c r="D1122" s="223">
        <v>1996.4608000000001</v>
      </c>
      <c r="F1122" s="122" t="s">
        <v>13886</v>
      </c>
      <c r="G1122" s="122" t="s">
        <v>13887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6466</v>
      </c>
      <c r="B1123" s="122" t="s">
        <v>6467</v>
      </c>
      <c r="C1123" s="116">
        <v>1</v>
      </c>
      <c r="D1123" s="223">
        <v>2316.9648999999999</v>
      </c>
      <c r="F1123" s="122" t="s">
        <v>13888</v>
      </c>
      <c r="G1123" s="122" t="s">
        <v>13889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6468</v>
      </c>
      <c r="B1124" s="122" t="s">
        <v>6469</v>
      </c>
      <c r="C1124" s="116">
        <v>1</v>
      </c>
      <c r="D1124" s="223">
        <v>2648.4511000000002</v>
      </c>
      <c r="F1124" s="122" t="s">
        <v>13890</v>
      </c>
      <c r="G1124" s="122" t="s">
        <v>13891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9042</v>
      </c>
      <c r="B1125" s="122" t="s">
        <v>9043</v>
      </c>
      <c r="C1125" s="116">
        <v>1</v>
      </c>
      <c r="D1125" s="223">
        <v>15492.6368</v>
      </c>
      <c r="F1125" s="122" t="s">
        <v>13892</v>
      </c>
      <c r="G1125" s="122" t="s">
        <v>13893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9044</v>
      </c>
      <c r="B1126" s="122" t="s">
        <v>9045</v>
      </c>
      <c r="C1126" s="116">
        <v>1</v>
      </c>
      <c r="D1126" s="223">
        <v>24202.9238</v>
      </c>
      <c r="F1126" s="122" t="s">
        <v>13894</v>
      </c>
      <c r="G1126" s="122" t="s">
        <v>13895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6470</v>
      </c>
      <c r="B1127" s="122" t="s">
        <v>6471</v>
      </c>
      <c r="C1127" s="116">
        <v>1</v>
      </c>
      <c r="D1127" s="223">
        <v>2038.8405</v>
      </c>
      <c r="F1127" s="122" t="s">
        <v>13896</v>
      </c>
      <c r="G1127" s="122" t="s">
        <v>13897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6472</v>
      </c>
      <c r="B1128" s="122" t="s">
        <v>6473</v>
      </c>
      <c r="C1128" s="116">
        <v>1</v>
      </c>
      <c r="D1128" s="223">
        <v>3078.31</v>
      </c>
      <c r="F1128" s="122" t="s">
        <v>16845</v>
      </c>
      <c r="G1128" s="122" t="s">
        <v>16846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6474</v>
      </c>
      <c r="B1129" s="122" t="s">
        <v>6475</v>
      </c>
      <c r="C1129" s="116">
        <v>1</v>
      </c>
      <c r="D1129" s="223">
        <v>4366.7791999999999</v>
      </c>
      <c r="F1129" s="122" t="s">
        <v>13898</v>
      </c>
      <c r="G1129" s="122" t="s">
        <v>13899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6476</v>
      </c>
      <c r="B1130" s="122" t="s">
        <v>6477</v>
      </c>
      <c r="C1130" s="116">
        <v>1</v>
      </c>
      <c r="D1130" s="223">
        <v>6033.2691000000004</v>
      </c>
      <c r="F1130" s="122" t="s">
        <v>13900</v>
      </c>
      <c r="G1130" s="122" t="s">
        <v>13901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6478</v>
      </c>
      <c r="B1131" s="122" t="s">
        <v>6479</v>
      </c>
      <c r="C1131" s="116">
        <v>1</v>
      </c>
      <c r="D1131" s="223">
        <v>2038.8405</v>
      </c>
      <c r="F1131" s="122" t="s">
        <v>13902</v>
      </c>
      <c r="G1131" s="122" t="s">
        <v>13903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6480</v>
      </c>
      <c r="B1132" s="122" t="s">
        <v>6481</v>
      </c>
      <c r="C1132" s="116">
        <v>1</v>
      </c>
      <c r="D1132" s="223">
        <v>3078.31</v>
      </c>
      <c r="F1132" s="122" t="s">
        <v>13904</v>
      </c>
      <c r="G1132" s="122" t="s">
        <v>13905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6482</v>
      </c>
      <c r="B1133" s="122" t="s">
        <v>6483</v>
      </c>
      <c r="C1133" s="116">
        <v>1</v>
      </c>
      <c r="D1133" s="223">
        <v>4366.7791999999999</v>
      </c>
      <c r="F1133" s="122" t="s">
        <v>13906</v>
      </c>
      <c r="G1133" s="122" t="s">
        <v>13907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6484</v>
      </c>
      <c r="B1134" s="122" t="s">
        <v>6485</v>
      </c>
      <c r="C1134" s="116">
        <v>1</v>
      </c>
      <c r="D1134" s="223">
        <v>6033.2691000000004</v>
      </c>
      <c r="F1134" s="122" t="s">
        <v>13908</v>
      </c>
      <c r="G1134" s="122" t="s">
        <v>13909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6486</v>
      </c>
      <c r="B1135" s="122" t="s">
        <v>6487</v>
      </c>
      <c r="C1135" s="116">
        <v>1</v>
      </c>
      <c r="D1135" s="223">
        <v>2292.7442999999998</v>
      </c>
      <c r="F1135" s="122" t="s">
        <v>13910</v>
      </c>
      <c r="G1135" s="122" t="s">
        <v>13911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6488</v>
      </c>
      <c r="B1136" s="122" t="s">
        <v>6489</v>
      </c>
      <c r="C1136" s="116">
        <v>1</v>
      </c>
      <c r="D1136" s="223">
        <v>3365.9011</v>
      </c>
      <c r="F1136" s="122" t="s">
        <v>13912</v>
      </c>
      <c r="G1136" s="122" t="s">
        <v>13913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6490</v>
      </c>
      <c r="B1137" s="122" t="s">
        <v>6491</v>
      </c>
      <c r="C1137" s="116">
        <v>1</v>
      </c>
      <c r="D1137" s="223">
        <v>4743.2928000000002</v>
      </c>
      <c r="F1137" s="122" t="s">
        <v>13914</v>
      </c>
      <c r="G1137" s="122" t="s">
        <v>13915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6492</v>
      </c>
      <c r="B1138" s="122" t="s">
        <v>6493</v>
      </c>
      <c r="C1138" s="116">
        <v>1</v>
      </c>
      <c r="D1138" s="223">
        <v>2292.7442999999998</v>
      </c>
      <c r="F1138" s="122" t="s">
        <v>13916</v>
      </c>
      <c r="G1138" s="122" t="s">
        <v>13917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6494</v>
      </c>
      <c r="B1139" s="122" t="s">
        <v>6495</v>
      </c>
      <c r="C1139" s="116">
        <v>1</v>
      </c>
      <c r="D1139" s="223">
        <v>3365.9011</v>
      </c>
      <c r="F1139" s="122" t="s">
        <v>13918</v>
      </c>
      <c r="G1139" s="122" t="s">
        <v>13919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6496</v>
      </c>
      <c r="B1140" s="122" t="s">
        <v>6497</v>
      </c>
      <c r="C1140" s="116">
        <v>1</v>
      </c>
      <c r="D1140" s="223">
        <v>4743.2928000000002</v>
      </c>
      <c r="F1140" s="122" t="s">
        <v>13920</v>
      </c>
      <c r="G1140" s="122" t="s">
        <v>13921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9046</v>
      </c>
      <c r="B1141" s="122" t="s">
        <v>11404</v>
      </c>
      <c r="C1141" s="116">
        <v>1</v>
      </c>
      <c r="D1141" s="223">
        <v>100.20440000000001</v>
      </c>
      <c r="F1141" s="122" t="s">
        <v>13922</v>
      </c>
      <c r="G1141" s="122" t="s">
        <v>13923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6419</v>
      </c>
      <c r="B1142" s="122" t="s">
        <v>11171</v>
      </c>
      <c r="C1142" s="116">
        <v>1</v>
      </c>
      <c r="D1142" s="223">
        <v>17513.2765</v>
      </c>
      <c r="F1142" s="122" t="s">
        <v>13924</v>
      </c>
      <c r="G1142" s="122" t="s">
        <v>13925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6498</v>
      </c>
      <c r="B1143" s="122" t="s">
        <v>11172</v>
      </c>
      <c r="C1143" s="116">
        <v>1</v>
      </c>
      <c r="D1143" s="223">
        <v>5359.0147999999999</v>
      </c>
      <c r="F1143" s="122" t="s">
        <v>13926</v>
      </c>
      <c r="G1143" s="122" t="s">
        <v>13927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6499</v>
      </c>
      <c r="B1144" s="122" t="s">
        <v>6500</v>
      </c>
      <c r="C1144" s="116">
        <v>1</v>
      </c>
      <c r="D1144" s="223">
        <v>4435.7273999999998</v>
      </c>
      <c r="F1144" s="122" t="s">
        <v>13928</v>
      </c>
      <c r="G1144" s="122" t="s">
        <v>13929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6501</v>
      </c>
      <c r="B1145" s="122" t="s">
        <v>6502</v>
      </c>
      <c r="C1145" s="116">
        <v>1</v>
      </c>
      <c r="D1145" s="223">
        <v>28229.149600000001</v>
      </c>
      <c r="F1145" s="122" t="s">
        <v>13930</v>
      </c>
      <c r="G1145" s="122" t="s">
        <v>13931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6503</v>
      </c>
      <c r="B1146" s="122" t="s">
        <v>6504</v>
      </c>
      <c r="C1146" s="116">
        <v>1</v>
      </c>
      <c r="D1146" s="223">
        <v>47923.309500000003</v>
      </c>
      <c r="F1146" s="122" t="s">
        <v>13932</v>
      </c>
      <c r="G1146" s="122" t="s">
        <v>13933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6505</v>
      </c>
      <c r="B1147" s="122" t="s">
        <v>6573</v>
      </c>
      <c r="C1147" s="116">
        <v>1</v>
      </c>
      <c r="D1147" s="223">
        <v>10509.786</v>
      </c>
      <c r="F1147" s="122" t="s">
        <v>13934</v>
      </c>
      <c r="G1147" s="122" t="s">
        <v>13935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6507</v>
      </c>
      <c r="B1148" s="122" t="s">
        <v>11671</v>
      </c>
      <c r="C1148" s="116">
        <v>1</v>
      </c>
      <c r="D1148" s="223">
        <v>6254.8094000000001</v>
      </c>
      <c r="F1148" s="122" t="s">
        <v>13936</v>
      </c>
      <c r="G1148" s="122" t="s">
        <v>13937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6506</v>
      </c>
      <c r="B1149" s="122" t="s">
        <v>11672</v>
      </c>
      <c r="C1149" s="116">
        <v>1</v>
      </c>
      <c r="D1149" s="223">
        <v>6037.8816999999999</v>
      </c>
      <c r="F1149" s="122" t="s">
        <v>13938</v>
      </c>
      <c r="G1149" s="122" t="s">
        <v>13939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16890</v>
      </c>
      <c r="B1150" s="122" t="s">
        <v>16891</v>
      </c>
      <c r="C1150" s="116">
        <v>1</v>
      </c>
      <c r="D1150" s="223">
        <v>1758.12</v>
      </c>
      <c r="F1150" s="122" t="s">
        <v>13940</v>
      </c>
      <c r="G1150" s="122" t="s">
        <v>13941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6787</v>
      </c>
      <c r="B1151" s="122" t="s">
        <v>6788</v>
      </c>
      <c r="C1151" s="116">
        <v>1</v>
      </c>
      <c r="D1151" s="223">
        <v>6984.9161000000004</v>
      </c>
      <c r="F1151" s="122" t="s">
        <v>13942</v>
      </c>
      <c r="G1151" s="122" t="s">
        <v>13943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6789</v>
      </c>
      <c r="B1152" s="122" t="s">
        <v>6790</v>
      </c>
      <c r="C1152" s="116">
        <v>1</v>
      </c>
      <c r="D1152" s="223">
        <v>11278.245199999999</v>
      </c>
      <c r="F1152" s="122" t="s">
        <v>13944</v>
      </c>
      <c r="G1152" s="122" t="s">
        <v>13945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8608</v>
      </c>
      <c r="B1153" s="122" t="s">
        <v>8609</v>
      </c>
      <c r="C1153" s="116">
        <v>1</v>
      </c>
      <c r="D1153" s="223">
        <v>39767.989099999999</v>
      </c>
      <c r="F1153" s="122" t="s">
        <v>13946</v>
      </c>
      <c r="G1153" s="122" t="s">
        <v>13947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8610</v>
      </c>
      <c r="B1154" s="122" t="s">
        <v>8611</v>
      </c>
      <c r="C1154" s="116">
        <v>1</v>
      </c>
      <c r="D1154" s="223">
        <v>20101.588299999999</v>
      </c>
      <c r="F1154" s="122" t="s">
        <v>13948</v>
      </c>
      <c r="G1154" s="122" t="s">
        <v>13949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4484</v>
      </c>
      <c r="B1155" s="122" t="s">
        <v>10935</v>
      </c>
      <c r="C1155" s="116">
        <v>1</v>
      </c>
      <c r="D1155" s="223">
        <v>70195.466799999995</v>
      </c>
      <c r="F1155" s="122" t="s">
        <v>13950</v>
      </c>
      <c r="G1155" s="122" t="s">
        <v>13951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9047</v>
      </c>
      <c r="B1156" s="122" t="s">
        <v>10934</v>
      </c>
      <c r="C1156" s="116">
        <v>1</v>
      </c>
      <c r="D1156" s="223">
        <v>87742.390199999994</v>
      </c>
      <c r="F1156" s="122" t="s">
        <v>13952</v>
      </c>
      <c r="G1156" s="122" t="s">
        <v>13953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6508</v>
      </c>
      <c r="B1157" s="122" t="s">
        <v>8372</v>
      </c>
      <c r="C1157" s="116">
        <v>1</v>
      </c>
      <c r="D1157" s="223">
        <v>29208.937699999999</v>
      </c>
      <c r="F1157" s="122" t="s">
        <v>13954</v>
      </c>
      <c r="G1157" s="122" t="s">
        <v>13955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5535</v>
      </c>
      <c r="B1158" s="122" t="s">
        <v>8373</v>
      </c>
      <c r="C1158" s="116">
        <v>1</v>
      </c>
      <c r="D1158" s="223">
        <v>5396.0907999999999</v>
      </c>
      <c r="F1158" s="122" t="s">
        <v>13956</v>
      </c>
      <c r="G1158" s="122" t="s">
        <v>13957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5533</v>
      </c>
      <c r="B1159" s="122" t="s">
        <v>8374</v>
      </c>
      <c r="C1159" s="116">
        <v>1</v>
      </c>
      <c r="D1159" s="223">
        <v>28085.1584</v>
      </c>
      <c r="F1159" s="122" t="s">
        <v>13958</v>
      </c>
      <c r="G1159" s="122" t="s">
        <v>13959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5536</v>
      </c>
      <c r="B1160" s="122" t="s">
        <v>8375</v>
      </c>
      <c r="C1160" s="116">
        <v>1</v>
      </c>
      <c r="D1160" s="223">
        <v>4889.8985000000002</v>
      </c>
      <c r="F1160" s="122" t="s">
        <v>13960</v>
      </c>
      <c r="G1160" s="122" t="s">
        <v>13961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5534</v>
      </c>
      <c r="B1161" s="122" t="s">
        <v>8376</v>
      </c>
      <c r="C1161" s="116">
        <v>1</v>
      </c>
      <c r="D1161" s="223">
        <v>26266.2762</v>
      </c>
      <c r="F1161" s="122" t="s">
        <v>4699</v>
      </c>
      <c r="G1161" s="122" t="s">
        <v>4700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5537</v>
      </c>
      <c r="B1162" s="122" t="s">
        <v>8377</v>
      </c>
      <c r="C1162" s="116">
        <v>1</v>
      </c>
      <c r="D1162" s="223">
        <v>4652.6884</v>
      </c>
      <c r="F1162" s="122" t="s">
        <v>4701</v>
      </c>
      <c r="G1162" s="122" t="s">
        <v>4702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5538</v>
      </c>
      <c r="B1163" s="122" t="s">
        <v>11405</v>
      </c>
      <c r="C1163" s="116">
        <v>1</v>
      </c>
      <c r="D1163" s="223">
        <v>4963.4344000000001</v>
      </c>
      <c r="F1163" s="122" t="s">
        <v>4703</v>
      </c>
      <c r="G1163" s="122" t="s">
        <v>4704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5998</v>
      </c>
      <c r="B1164" s="122" t="s">
        <v>6786</v>
      </c>
      <c r="C1164" s="116">
        <v>1</v>
      </c>
      <c r="D1164" s="223">
        <v>23506.838500000002</v>
      </c>
      <c r="F1164" s="122" t="s">
        <v>4691</v>
      </c>
      <c r="G1164" s="122" t="s">
        <v>4692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5539</v>
      </c>
      <c r="B1165" s="122" t="s">
        <v>5969</v>
      </c>
      <c r="C1165" s="116">
        <v>1</v>
      </c>
      <c r="D1165" s="223">
        <v>23506.838500000002</v>
      </c>
      <c r="F1165" s="122" t="s">
        <v>4693</v>
      </c>
      <c r="G1165" s="122" t="s">
        <v>4694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10279</v>
      </c>
      <c r="B1166" s="122" t="s">
        <v>10280</v>
      </c>
      <c r="C1166" s="116">
        <v>1</v>
      </c>
      <c r="D1166" s="223">
        <v>23506.838500000002</v>
      </c>
      <c r="F1166" s="122" t="s">
        <v>5994</v>
      </c>
      <c r="G1166" s="122" t="s">
        <v>5995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5541</v>
      </c>
      <c r="B1167" s="122" t="s">
        <v>5838</v>
      </c>
      <c r="C1167" s="116">
        <v>1</v>
      </c>
      <c r="D1167" s="223">
        <v>1055.4555</v>
      </c>
      <c r="F1167" s="122" t="s">
        <v>4695</v>
      </c>
      <c r="G1167" s="122" t="s">
        <v>4696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5542</v>
      </c>
      <c r="B1168" s="122" t="s">
        <v>5839</v>
      </c>
      <c r="C1168" s="116">
        <v>1</v>
      </c>
      <c r="D1168" s="223">
        <v>1055.4555</v>
      </c>
      <c r="F1168" s="122" t="s">
        <v>4697</v>
      </c>
      <c r="G1168" s="122" t="s">
        <v>4698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5540</v>
      </c>
      <c r="B1169" s="122" t="s">
        <v>5970</v>
      </c>
      <c r="C1169" s="116">
        <v>1</v>
      </c>
      <c r="D1169" s="223">
        <v>289.28129999999999</v>
      </c>
      <c r="F1169" s="122" t="s">
        <v>4713</v>
      </c>
      <c r="G1169" s="122" t="s">
        <v>13962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5512</v>
      </c>
      <c r="B1170" s="122" t="s">
        <v>8378</v>
      </c>
      <c r="C1170" s="116">
        <v>1</v>
      </c>
      <c r="D1170" s="223">
        <v>38793.521399999998</v>
      </c>
      <c r="F1170" s="122" t="s">
        <v>4711</v>
      </c>
      <c r="G1170" s="122" t="s">
        <v>13963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5507</v>
      </c>
      <c r="B1171" s="122" t="s">
        <v>5971</v>
      </c>
      <c r="C1171" s="116">
        <v>1</v>
      </c>
      <c r="D1171" s="223">
        <v>2139.6860000000001</v>
      </c>
      <c r="F1171" s="122" t="s">
        <v>4710</v>
      </c>
      <c r="G1171" s="122" t="s">
        <v>13964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5508</v>
      </c>
      <c r="B1172" s="122" t="s">
        <v>5972</v>
      </c>
      <c r="C1172" s="116">
        <v>1</v>
      </c>
      <c r="D1172" s="223">
        <v>3132.8957999999998</v>
      </c>
      <c r="F1172" s="122" t="s">
        <v>4709</v>
      </c>
      <c r="G1172" s="122" t="s">
        <v>13965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5516</v>
      </c>
      <c r="B1173" s="122" t="s">
        <v>5840</v>
      </c>
      <c r="C1173" s="116">
        <v>1</v>
      </c>
      <c r="D1173" s="223">
        <v>13569.653700000001</v>
      </c>
      <c r="F1173" s="122" t="s">
        <v>4712</v>
      </c>
      <c r="G1173" s="122" t="s">
        <v>13966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5511</v>
      </c>
      <c r="B1174" s="122" t="s">
        <v>5841</v>
      </c>
      <c r="C1174" s="116">
        <v>1</v>
      </c>
      <c r="D1174" s="223">
        <v>14196.216200000001</v>
      </c>
      <c r="F1174" s="122" t="s">
        <v>4707</v>
      </c>
      <c r="G1174" s="122" t="s">
        <v>13967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5509</v>
      </c>
      <c r="B1175" s="122" t="s">
        <v>8379</v>
      </c>
      <c r="C1175" s="116">
        <v>1</v>
      </c>
      <c r="D1175" s="223">
        <v>8456.0583999999999</v>
      </c>
      <c r="F1175" s="122" t="s">
        <v>4706</v>
      </c>
      <c r="G1175" s="122" t="s">
        <v>13968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5510</v>
      </c>
      <c r="B1176" s="122" t="s">
        <v>5842</v>
      </c>
      <c r="C1176" s="116">
        <v>1</v>
      </c>
      <c r="D1176" s="223">
        <v>2047.6828</v>
      </c>
      <c r="F1176" s="122" t="s">
        <v>4705</v>
      </c>
      <c r="G1176" s="122" t="s">
        <v>13969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5416</v>
      </c>
      <c r="B1177" s="122" t="s">
        <v>5973</v>
      </c>
      <c r="C1177" s="116">
        <v>1</v>
      </c>
      <c r="D1177" s="223">
        <v>33174.499799999998</v>
      </c>
      <c r="F1177" s="122" t="s">
        <v>4708</v>
      </c>
      <c r="G1177" s="122" t="s">
        <v>13970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16609</v>
      </c>
      <c r="B1178" s="122" t="s">
        <v>16629</v>
      </c>
      <c r="C1178" s="116">
        <v>1</v>
      </c>
      <c r="D1178" s="223">
        <v>36981.279999999999</v>
      </c>
      <c r="F1178" s="122" t="s">
        <v>9076</v>
      </c>
      <c r="G1178" s="122" t="s">
        <v>9077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13971</v>
      </c>
      <c r="B1179" s="122" t="s">
        <v>13972</v>
      </c>
      <c r="C1179" s="116">
        <v>1</v>
      </c>
      <c r="D1179" s="223">
        <v>11872.0409</v>
      </c>
      <c r="F1179" s="122" t="s">
        <v>9078</v>
      </c>
      <c r="G1179" s="122" t="s">
        <v>9079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16101</v>
      </c>
      <c r="B1180" s="122" t="s">
        <v>16102</v>
      </c>
      <c r="C1180" s="116">
        <v>1</v>
      </c>
      <c r="D1180" s="223">
        <v>13410.32</v>
      </c>
      <c r="F1180" s="122" t="s">
        <v>9080</v>
      </c>
      <c r="G1180" s="122" t="s">
        <v>9081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13973</v>
      </c>
      <c r="B1181" s="122" t="s">
        <v>13974</v>
      </c>
      <c r="C1181" s="116">
        <v>1</v>
      </c>
      <c r="D1181" s="223">
        <v>51940</v>
      </c>
      <c r="F1181" s="122" t="s">
        <v>13975</v>
      </c>
      <c r="G1181" s="122" t="s">
        <v>13976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16103</v>
      </c>
      <c r="B1182" s="122" t="s">
        <v>16104</v>
      </c>
      <c r="C1182" s="116">
        <v>1</v>
      </c>
      <c r="D1182" s="223">
        <v>27791.82</v>
      </c>
      <c r="F1182" s="122" t="s">
        <v>13977</v>
      </c>
      <c r="G1182" s="122" t="s">
        <v>13978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9048</v>
      </c>
      <c r="B1183" s="122" t="s">
        <v>9049</v>
      </c>
      <c r="C1183" s="116">
        <v>1</v>
      </c>
      <c r="D1183" s="223">
        <v>10020.2125</v>
      </c>
      <c r="F1183" s="122" t="s">
        <v>13979</v>
      </c>
      <c r="G1183" s="122" t="s">
        <v>13980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6509</v>
      </c>
      <c r="B1184" s="122" t="s">
        <v>6510</v>
      </c>
      <c r="C1184" s="116">
        <v>1</v>
      </c>
      <c r="D1184" s="223">
        <v>53723.115299999998</v>
      </c>
      <c r="F1184" s="122" t="s">
        <v>13981</v>
      </c>
      <c r="G1184" s="122" t="s">
        <v>13982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6511</v>
      </c>
      <c r="B1185" s="122" t="s">
        <v>6512</v>
      </c>
      <c r="C1185" s="116">
        <v>1</v>
      </c>
      <c r="D1185" s="223">
        <v>45942.668299999998</v>
      </c>
      <c r="F1185" s="122" t="s">
        <v>13983</v>
      </c>
      <c r="G1185" s="122" t="s">
        <v>13984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6513</v>
      </c>
      <c r="B1186" s="122" t="s">
        <v>8380</v>
      </c>
      <c r="C1186" s="116">
        <v>1</v>
      </c>
      <c r="D1186" s="223">
        <v>35306.042800000003</v>
      </c>
      <c r="F1186" s="122" t="s">
        <v>13985</v>
      </c>
      <c r="G1186" s="122" t="s">
        <v>13986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6514</v>
      </c>
      <c r="B1187" s="122" t="s">
        <v>6515</v>
      </c>
      <c r="C1187" s="116">
        <v>1</v>
      </c>
      <c r="D1187" s="223">
        <v>12909.4205</v>
      </c>
      <c r="F1187" s="122" t="s">
        <v>13987</v>
      </c>
      <c r="G1187" s="122" t="s">
        <v>13988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6516</v>
      </c>
      <c r="B1188" s="122" t="s">
        <v>6517</v>
      </c>
      <c r="C1188" s="116">
        <v>1</v>
      </c>
      <c r="D1188" s="223">
        <v>30336.730200000002</v>
      </c>
      <c r="F1188" s="122" t="s">
        <v>13989</v>
      </c>
      <c r="G1188" s="122" t="s">
        <v>13990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6518</v>
      </c>
      <c r="B1189" s="122" t="s">
        <v>8381</v>
      </c>
      <c r="C1189" s="116">
        <v>1</v>
      </c>
      <c r="D1189" s="223">
        <v>12082.640799999999</v>
      </c>
      <c r="F1189" s="122" t="s">
        <v>13991</v>
      </c>
      <c r="G1189" s="122" t="s">
        <v>13992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6519</v>
      </c>
      <c r="B1190" s="122" t="s">
        <v>8382</v>
      </c>
      <c r="C1190" s="116">
        <v>1</v>
      </c>
      <c r="D1190" s="223">
        <v>10405.4102</v>
      </c>
      <c r="F1190" s="122" t="s">
        <v>13993</v>
      </c>
      <c r="G1190" s="122" t="s">
        <v>13994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6520</v>
      </c>
      <c r="B1191" s="122" t="s">
        <v>6521</v>
      </c>
      <c r="C1191" s="116">
        <v>1</v>
      </c>
      <c r="D1191" s="223">
        <v>323.57639999999998</v>
      </c>
      <c r="F1191" s="122" t="s">
        <v>13995</v>
      </c>
      <c r="G1191" s="122" t="s">
        <v>13996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11673</v>
      </c>
      <c r="B1192" s="122" t="s">
        <v>11674</v>
      </c>
      <c r="C1192" s="116">
        <v>1</v>
      </c>
      <c r="D1192" s="223">
        <v>237.62629999999999</v>
      </c>
      <c r="F1192" s="122" t="s">
        <v>13997</v>
      </c>
      <c r="G1192" s="122" t="s">
        <v>13998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6522</v>
      </c>
      <c r="B1193" s="122" t="s">
        <v>8383</v>
      </c>
      <c r="C1193" s="116">
        <v>1</v>
      </c>
      <c r="D1193" s="223">
        <v>829.40250000000003</v>
      </c>
      <c r="F1193" s="122" t="s">
        <v>13999</v>
      </c>
      <c r="G1193" s="122" t="s">
        <v>14000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6523</v>
      </c>
      <c r="B1194" s="122" t="s">
        <v>6524</v>
      </c>
      <c r="C1194" s="116">
        <v>1</v>
      </c>
      <c r="D1194" s="223">
        <v>780.22860000000003</v>
      </c>
      <c r="F1194" s="122" t="s">
        <v>14001</v>
      </c>
      <c r="G1194" s="122" t="s">
        <v>14002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6525</v>
      </c>
      <c r="B1195" s="122" t="s">
        <v>6526</v>
      </c>
      <c r="C1195" s="116">
        <v>1</v>
      </c>
      <c r="D1195" s="223">
        <v>833.12419999999997</v>
      </c>
      <c r="F1195" s="122" t="s">
        <v>14003</v>
      </c>
      <c r="G1195" s="122" t="s">
        <v>14004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6527</v>
      </c>
      <c r="B1196" s="122" t="s">
        <v>6528</v>
      </c>
      <c r="C1196" s="116">
        <v>1</v>
      </c>
      <c r="D1196" s="223">
        <v>907.92570000000001</v>
      </c>
      <c r="F1196" s="122" t="s">
        <v>14005</v>
      </c>
      <c r="G1196" s="122" t="s">
        <v>14006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6529</v>
      </c>
      <c r="B1197" s="122" t="s">
        <v>6530</v>
      </c>
      <c r="C1197" s="116">
        <v>1</v>
      </c>
      <c r="D1197" s="223">
        <v>1002.1436</v>
      </c>
      <c r="F1197" s="122" t="s">
        <v>14007</v>
      </c>
      <c r="G1197" s="122" t="s">
        <v>14008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6531</v>
      </c>
      <c r="B1198" s="122" t="s">
        <v>6532</v>
      </c>
      <c r="C1198" s="116">
        <v>1</v>
      </c>
      <c r="D1198" s="223">
        <v>1244.7322999999999</v>
      </c>
      <c r="F1198" s="122" t="s">
        <v>14009</v>
      </c>
      <c r="G1198" s="122" t="s">
        <v>14010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6533</v>
      </c>
      <c r="B1199" s="122" t="s">
        <v>6534</v>
      </c>
      <c r="C1199" s="116">
        <v>1</v>
      </c>
      <c r="D1199" s="223">
        <v>1399.6973</v>
      </c>
      <c r="F1199" s="122" t="s">
        <v>14011</v>
      </c>
      <c r="G1199" s="122" t="s">
        <v>14012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6535</v>
      </c>
      <c r="B1200" s="122" t="s">
        <v>6536</v>
      </c>
      <c r="C1200" s="116">
        <v>1</v>
      </c>
      <c r="D1200" s="223">
        <v>729.81420000000003</v>
      </c>
      <c r="F1200" s="122" t="s">
        <v>14013</v>
      </c>
      <c r="G1200" s="122" t="s">
        <v>14014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6537</v>
      </c>
      <c r="B1201" s="122" t="s">
        <v>6538</v>
      </c>
      <c r="C1201" s="116">
        <v>1</v>
      </c>
      <c r="D1201" s="223">
        <v>924.45299999999997</v>
      </c>
      <c r="F1201" s="122" t="s">
        <v>14015</v>
      </c>
      <c r="G1201" s="122" t="s">
        <v>14016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6539</v>
      </c>
      <c r="B1202" s="122" t="s">
        <v>6540</v>
      </c>
      <c r="C1202" s="116">
        <v>1</v>
      </c>
      <c r="D1202" s="223">
        <v>1072.5239999999999</v>
      </c>
      <c r="F1202" s="122" t="s">
        <v>14017</v>
      </c>
      <c r="G1202" s="122" t="s">
        <v>14018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6541</v>
      </c>
      <c r="B1203" s="122" t="s">
        <v>8384</v>
      </c>
      <c r="C1203" s="116">
        <v>1</v>
      </c>
      <c r="D1203" s="223">
        <v>129.19579999999999</v>
      </c>
      <c r="F1203" s="122" t="s">
        <v>14019</v>
      </c>
      <c r="G1203" s="122" t="s">
        <v>14020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10281</v>
      </c>
      <c r="B1204" s="122" t="s">
        <v>10282</v>
      </c>
      <c r="C1204" s="116">
        <v>1</v>
      </c>
      <c r="D1204" s="223">
        <v>22821.876899999999</v>
      </c>
      <c r="F1204" s="122" t="s">
        <v>14021</v>
      </c>
      <c r="G1204" s="122" t="s">
        <v>14022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8438</v>
      </c>
      <c r="B1205" s="122" t="s">
        <v>8439</v>
      </c>
      <c r="C1205" s="116">
        <v>1</v>
      </c>
      <c r="D1205" s="223">
        <v>26888.326000000001</v>
      </c>
      <c r="F1205" s="122" t="s">
        <v>14023</v>
      </c>
      <c r="G1205" s="122" t="s">
        <v>14024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8440</v>
      </c>
      <c r="B1206" s="122" t="s">
        <v>8441</v>
      </c>
      <c r="C1206" s="116">
        <v>1</v>
      </c>
      <c r="D1206" s="223">
        <v>32511.302500000002</v>
      </c>
      <c r="F1206" s="122" t="s">
        <v>14025</v>
      </c>
      <c r="G1206" s="122" t="s">
        <v>14026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8442</v>
      </c>
      <c r="B1207" s="122" t="s">
        <v>8443</v>
      </c>
      <c r="C1207" s="116">
        <v>1</v>
      </c>
      <c r="D1207" s="223">
        <v>27612.195400000001</v>
      </c>
      <c r="F1207" s="122" t="s">
        <v>14027</v>
      </c>
      <c r="G1207" s="122" t="s">
        <v>14028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8444</v>
      </c>
      <c r="B1208" s="122" t="s">
        <v>8445</v>
      </c>
      <c r="C1208" s="116">
        <v>1</v>
      </c>
      <c r="D1208" s="223">
        <v>22109.9221</v>
      </c>
      <c r="F1208" s="122" t="s">
        <v>14029</v>
      </c>
      <c r="G1208" s="122" t="s">
        <v>14030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8446</v>
      </c>
      <c r="B1209" s="122" t="s">
        <v>8447</v>
      </c>
      <c r="C1209" s="116">
        <v>1</v>
      </c>
      <c r="D1209" s="223">
        <v>31700.4755</v>
      </c>
      <c r="F1209" s="122" t="s">
        <v>14031</v>
      </c>
      <c r="G1209" s="122" t="s">
        <v>14032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6016</v>
      </c>
      <c r="B1210" s="122" t="s">
        <v>6017</v>
      </c>
      <c r="C1210" s="116">
        <v>1</v>
      </c>
      <c r="D1210" s="223">
        <v>20723.355</v>
      </c>
      <c r="F1210" s="122" t="s">
        <v>14033</v>
      </c>
      <c r="G1210" s="122" t="s">
        <v>14034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5548</v>
      </c>
      <c r="B1211" s="122" t="s">
        <v>5843</v>
      </c>
      <c r="C1211" s="116">
        <v>1</v>
      </c>
      <c r="D1211" s="223">
        <v>19172.223000000002</v>
      </c>
      <c r="F1211" s="122" t="s">
        <v>14035</v>
      </c>
      <c r="G1211" s="122" t="s">
        <v>14036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6018</v>
      </c>
      <c r="B1212" s="122" t="s">
        <v>6019</v>
      </c>
      <c r="C1212" s="116">
        <v>1</v>
      </c>
      <c r="D1212" s="223">
        <v>13612.1333</v>
      </c>
      <c r="F1212" s="122" t="s">
        <v>14037</v>
      </c>
      <c r="G1212" s="122" t="s">
        <v>14038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6020</v>
      </c>
      <c r="B1213" s="122" t="s">
        <v>6021</v>
      </c>
      <c r="C1213" s="116">
        <v>1</v>
      </c>
      <c r="D1213" s="223">
        <v>25722.883000000002</v>
      </c>
      <c r="F1213" s="122" t="s">
        <v>14039</v>
      </c>
      <c r="G1213" s="122" t="s">
        <v>14040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5547</v>
      </c>
      <c r="B1214" s="122" t="s">
        <v>5844</v>
      </c>
      <c r="C1214" s="116">
        <v>1</v>
      </c>
      <c r="D1214" s="223">
        <v>15378.2531</v>
      </c>
      <c r="F1214" s="122" t="s">
        <v>14041</v>
      </c>
      <c r="G1214" s="122" t="s">
        <v>14042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6022</v>
      </c>
      <c r="B1215" s="122" t="s">
        <v>6023</v>
      </c>
      <c r="C1215" s="116">
        <v>1</v>
      </c>
      <c r="D1215" s="223">
        <v>10410.614</v>
      </c>
      <c r="F1215" s="122" t="s">
        <v>14043</v>
      </c>
      <c r="G1215" s="122" t="s">
        <v>14044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6024</v>
      </c>
      <c r="B1216" s="122" t="s">
        <v>6025</v>
      </c>
      <c r="C1216" s="116">
        <v>1</v>
      </c>
      <c r="D1216" s="223">
        <v>13126.231599999999</v>
      </c>
      <c r="F1216" s="122" t="s">
        <v>14045</v>
      </c>
      <c r="G1216" s="122" t="s">
        <v>14046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5546</v>
      </c>
      <c r="B1217" s="122" t="s">
        <v>5845</v>
      </c>
      <c r="C1217" s="116">
        <v>1</v>
      </c>
      <c r="D1217" s="223">
        <v>12167.167100000001</v>
      </c>
      <c r="F1217" s="122" t="s">
        <v>14047</v>
      </c>
      <c r="G1217" s="122" t="s">
        <v>14048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5543</v>
      </c>
      <c r="B1218" s="122" t="s">
        <v>5846</v>
      </c>
      <c r="C1218" s="116">
        <v>1</v>
      </c>
      <c r="D1218" s="223">
        <v>8015.4007000000001</v>
      </c>
      <c r="F1218" s="122" t="s">
        <v>14049</v>
      </c>
      <c r="G1218" s="122" t="s">
        <v>14050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6026</v>
      </c>
      <c r="B1219" s="122" t="s">
        <v>6027</v>
      </c>
      <c r="C1219" s="116">
        <v>1</v>
      </c>
      <c r="D1219" s="223">
        <v>15361.034799999999</v>
      </c>
      <c r="F1219" s="122" t="s">
        <v>14051</v>
      </c>
      <c r="G1219" s="122" t="s">
        <v>14052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5545</v>
      </c>
      <c r="B1220" s="122" t="s">
        <v>5847</v>
      </c>
      <c r="C1220" s="116">
        <v>1</v>
      </c>
      <c r="D1220" s="223">
        <v>9385.6985999999997</v>
      </c>
      <c r="F1220" s="122" t="s">
        <v>14053</v>
      </c>
      <c r="G1220" s="122" t="s">
        <v>14054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6028</v>
      </c>
      <c r="B1221" s="122" t="s">
        <v>6029</v>
      </c>
      <c r="C1221" s="116">
        <v>1</v>
      </c>
      <c r="D1221" s="223">
        <v>7695.9705999999996</v>
      </c>
      <c r="F1221" s="122" t="s">
        <v>14055</v>
      </c>
      <c r="G1221" s="122" t="s">
        <v>14056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5544</v>
      </c>
      <c r="B1222" s="122" t="s">
        <v>5848</v>
      </c>
      <c r="C1222" s="116">
        <v>1</v>
      </c>
      <c r="D1222" s="223">
        <v>8813.3637999999992</v>
      </c>
      <c r="F1222" s="122" t="s">
        <v>14057</v>
      </c>
      <c r="G1222" s="122" t="s">
        <v>14058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8448</v>
      </c>
      <c r="B1223" s="122" t="s">
        <v>8449</v>
      </c>
      <c r="C1223" s="116">
        <v>1</v>
      </c>
      <c r="D1223" s="223">
        <v>5919.9926999999998</v>
      </c>
      <c r="F1223" s="122" t="s">
        <v>14059</v>
      </c>
      <c r="G1223" s="122" t="s">
        <v>14060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8450</v>
      </c>
      <c r="B1224" s="122" t="s">
        <v>8451</v>
      </c>
      <c r="C1224" s="116">
        <v>1</v>
      </c>
      <c r="D1224" s="223">
        <v>6763.3747000000003</v>
      </c>
      <c r="F1224" s="122" t="s">
        <v>14061</v>
      </c>
      <c r="G1224" s="122" t="s">
        <v>14062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8452</v>
      </c>
      <c r="B1225" s="122" t="s">
        <v>8453</v>
      </c>
      <c r="C1225" s="116">
        <v>1</v>
      </c>
      <c r="D1225" s="223">
        <v>10007.082200000001</v>
      </c>
      <c r="F1225" s="122" t="s">
        <v>14063</v>
      </c>
      <c r="G1225" s="122" t="s">
        <v>14064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8454</v>
      </c>
      <c r="B1226" s="122" t="s">
        <v>8455</v>
      </c>
      <c r="C1226" s="116">
        <v>1</v>
      </c>
      <c r="D1226" s="223">
        <v>4927.2992000000004</v>
      </c>
      <c r="F1226" s="122" t="s">
        <v>14065</v>
      </c>
      <c r="G1226" s="122" t="s">
        <v>14066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8456</v>
      </c>
      <c r="B1227" s="122" t="s">
        <v>8457</v>
      </c>
      <c r="C1227" s="116">
        <v>1</v>
      </c>
      <c r="D1227" s="223">
        <v>11898.751</v>
      </c>
      <c r="F1227" s="122" t="s">
        <v>14067</v>
      </c>
      <c r="G1227" s="122" t="s">
        <v>14068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8458</v>
      </c>
      <c r="B1228" s="122" t="s">
        <v>8459</v>
      </c>
      <c r="C1228" s="116">
        <v>1</v>
      </c>
      <c r="D1228" s="223">
        <v>14392.7783</v>
      </c>
      <c r="F1228" s="122" t="s">
        <v>14069</v>
      </c>
      <c r="G1228" s="122" t="s">
        <v>14070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8460</v>
      </c>
      <c r="B1229" s="122" t="s">
        <v>8461</v>
      </c>
      <c r="C1229" s="116">
        <v>1</v>
      </c>
      <c r="D1229" s="223">
        <v>10364.845600000001</v>
      </c>
      <c r="F1229" s="122" t="s">
        <v>14071</v>
      </c>
      <c r="G1229" s="122" t="s">
        <v>14072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8462</v>
      </c>
      <c r="B1230" s="122" t="s">
        <v>8463</v>
      </c>
      <c r="C1230" s="116">
        <v>1</v>
      </c>
      <c r="D1230" s="223">
        <v>23355.944899999999</v>
      </c>
      <c r="F1230" s="122" t="s">
        <v>14073</v>
      </c>
      <c r="G1230" s="122" t="s">
        <v>14074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8464</v>
      </c>
      <c r="B1231" s="122" t="s">
        <v>8465</v>
      </c>
      <c r="C1231" s="116">
        <v>1</v>
      </c>
      <c r="D1231" s="223">
        <v>20322.687399999999</v>
      </c>
      <c r="F1231" s="122" t="s">
        <v>14075</v>
      </c>
      <c r="G1231" s="122" t="s">
        <v>14076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8466</v>
      </c>
      <c r="B1232" s="122" t="s">
        <v>8467</v>
      </c>
      <c r="C1232" s="116">
        <v>1</v>
      </c>
      <c r="D1232" s="223">
        <v>4888.7828</v>
      </c>
      <c r="F1232" s="122" t="s">
        <v>14077</v>
      </c>
      <c r="G1232" s="122" t="s">
        <v>14078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8468</v>
      </c>
      <c r="B1233" s="122" t="s">
        <v>8469</v>
      </c>
      <c r="C1233" s="116">
        <v>1</v>
      </c>
      <c r="D1233" s="223">
        <v>5688.4943999999996</v>
      </c>
      <c r="F1233" s="122" t="s">
        <v>14079</v>
      </c>
      <c r="G1233" s="122" t="s">
        <v>14080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8470</v>
      </c>
      <c r="B1234" s="122" t="s">
        <v>8471</v>
      </c>
      <c r="C1234" s="116">
        <v>1</v>
      </c>
      <c r="D1234" s="223">
        <v>4999.9691999999995</v>
      </c>
      <c r="F1234" s="122" t="s">
        <v>14081</v>
      </c>
      <c r="G1234" s="122" t="s">
        <v>14082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8472</v>
      </c>
      <c r="B1235" s="122" t="s">
        <v>8473</v>
      </c>
      <c r="C1235" s="116">
        <v>1</v>
      </c>
      <c r="D1235" s="223">
        <v>3523.2474000000002</v>
      </c>
      <c r="F1235" s="122" t="s">
        <v>14083</v>
      </c>
      <c r="G1235" s="122" t="s">
        <v>14084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8474</v>
      </c>
      <c r="B1236" s="122" t="s">
        <v>8475</v>
      </c>
      <c r="C1236" s="116">
        <v>1</v>
      </c>
      <c r="D1236" s="223">
        <v>6998.0452999999998</v>
      </c>
      <c r="F1236" s="122" t="s">
        <v>14085</v>
      </c>
      <c r="G1236" s="122" t="s">
        <v>14086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8476</v>
      </c>
      <c r="B1237" s="122" t="s">
        <v>8477</v>
      </c>
      <c r="C1237" s="116">
        <v>1</v>
      </c>
      <c r="D1237" s="223">
        <v>7505.9111999999996</v>
      </c>
      <c r="F1237" s="122" t="s">
        <v>14087</v>
      </c>
      <c r="G1237" s="122" t="s">
        <v>14088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8478</v>
      </c>
      <c r="B1238" s="122" t="s">
        <v>8479</v>
      </c>
      <c r="C1238" s="116">
        <v>1</v>
      </c>
      <c r="D1238" s="223">
        <v>6073.6589000000004</v>
      </c>
      <c r="F1238" s="122" t="s">
        <v>14089</v>
      </c>
      <c r="G1238" s="122" t="s">
        <v>14090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16630</v>
      </c>
      <c r="B1239" s="122" t="s">
        <v>16631</v>
      </c>
      <c r="C1239" s="116">
        <v>1</v>
      </c>
      <c r="D1239" s="223">
        <v>2927.6329000000001</v>
      </c>
      <c r="F1239" s="122" t="s">
        <v>14091</v>
      </c>
      <c r="G1239" s="122" t="s">
        <v>14092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8480</v>
      </c>
      <c r="B1240" s="122" t="s">
        <v>8481</v>
      </c>
      <c r="C1240" s="116">
        <v>1</v>
      </c>
      <c r="D1240" s="223">
        <v>5398.2305999999999</v>
      </c>
      <c r="F1240" s="122" t="s">
        <v>14093</v>
      </c>
      <c r="G1240" s="122" t="s">
        <v>14094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8482</v>
      </c>
      <c r="B1241" s="122" t="s">
        <v>8483</v>
      </c>
      <c r="C1241" s="116">
        <v>1</v>
      </c>
      <c r="D1241" s="223">
        <v>7278.7839999999997</v>
      </c>
      <c r="F1241" s="122" t="s">
        <v>14095</v>
      </c>
      <c r="G1241" s="122" t="s">
        <v>14096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8484</v>
      </c>
      <c r="B1242" s="122" t="s">
        <v>8485</v>
      </c>
      <c r="C1242" s="116">
        <v>1</v>
      </c>
      <c r="D1242" s="223">
        <v>6891.2383</v>
      </c>
      <c r="F1242" s="122" t="s">
        <v>14097</v>
      </c>
      <c r="G1242" s="122" t="s">
        <v>14098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8486</v>
      </c>
      <c r="B1243" s="122" t="s">
        <v>8487</v>
      </c>
      <c r="C1243" s="116">
        <v>1</v>
      </c>
      <c r="D1243" s="223">
        <v>9144.2422999999999</v>
      </c>
      <c r="F1243" s="122" t="s">
        <v>14099</v>
      </c>
      <c r="G1243" s="122" t="s">
        <v>14100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8488</v>
      </c>
      <c r="B1244" s="122" t="s">
        <v>8489</v>
      </c>
      <c r="C1244" s="116">
        <v>1</v>
      </c>
      <c r="D1244" s="223">
        <v>10554.2472</v>
      </c>
      <c r="F1244" s="122" t="s">
        <v>14101</v>
      </c>
      <c r="G1244" s="122" t="s">
        <v>14102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8490</v>
      </c>
      <c r="B1245" s="122" t="s">
        <v>8491</v>
      </c>
      <c r="C1245" s="116">
        <v>1</v>
      </c>
      <c r="D1245" s="223">
        <v>12324.413500000001</v>
      </c>
      <c r="F1245" s="122" t="s">
        <v>14103</v>
      </c>
      <c r="G1245" s="122" t="s">
        <v>14104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8492</v>
      </c>
      <c r="B1246" s="122" t="s">
        <v>8493</v>
      </c>
      <c r="C1246" s="116">
        <v>1</v>
      </c>
      <c r="D1246" s="223">
        <v>3185.7330999999999</v>
      </c>
      <c r="F1246" s="122" t="s">
        <v>14105</v>
      </c>
      <c r="G1246" s="122" t="s">
        <v>14106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8494</v>
      </c>
      <c r="B1247" s="122" t="s">
        <v>8495</v>
      </c>
      <c r="C1247" s="116">
        <v>1</v>
      </c>
      <c r="D1247" s="223">
        <v>2603.6235000000001</v>
      </c>
      <c r="F1247" s="122" t="s">
        <v>14107</v>
      </c>
      <c r="G1247" s="122" t="s">
        <v>14108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10283</v>
      </c>
      <c r="B1248" s="122" t="s">
        <v>10284</v>
      </c>
      <c r="C1248" s="116">
        <v>1</v>
      </c>
      <c r="D1248" s="223">
        <v>8353.2646999999997</v>
      </c>
      <c r="F1248" s="122" t="s">
        <v>14109</v>
      </c>
      <c r="G1248" s="122" t="s">
        <v>14110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10285</v>
      </c>
      <c r="B1249" s="122" t="s">
        <v>10286</v>
      </c>
      <c r="C1249" s="116">
        <v>1</v>
      </c>
      <c r="D1249" s="223">
        <v>9963.4035999999996</v>
      </c>
      <c r="F1249" s="122" t="s">
        <v>14111</v>
      </c>
      <c r="G1249" s="122" t="s">
        <v>14112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10287</v>
      </c>
      <c r="B1250" s="122" t="s">
        <v>10288</v>
      </c>
      <c r="C1250" s="116">
        <v>1</v>
      </c>
      <c r="D1250" s="223">
        <v>11409.1525</v>
      </c>
      <c r="F1250" s="122" t="s">
        <v>14113</v>
      </c>
      <c r="G1250" s="122" t="s">
        <v>14114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10289</v>
      </c>
      <c r="B1251" s="122" t="s">
        <v>10290</v>
      </c>
      <c r="C1251" s="116">
        <v>1</v>
      </c>
      <c r="D1251" s="223">
        <v>12333.9385</v>
      </c>
      <c r="F1251" s="122" t="s">
        <v>14115</v>
      </c>
      <c r="G1251" s="122" t="s">
        <v>14116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10291</v>
      </c>
      <c r="B1252" s="122" t="s">
        <v>10292</v>
      </c>
      <c r="C1252" s="116">
        <v>1</v>
      </c>
      <c r="D1252" s="223">
        <v>10422.820100000001</v>
      </c>
      <c r="F1252" s="122" t="s">
        <v>14117</v>
      </c>
      <c r="G1252" s="122" t="s">
        <v>14118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10293</v>
      </c>
      <c r="B1253" s="122" t="s">
        <v>10294</v>
      </c>
      <c r="C1253" s="116">
        <v>1</v>
      </c>
      <c r="D1253" s="223">
        <v>9839.1201999999994</v>
      </c>
      <c r="F1253" s="122" t="s">
        <v>14119</v>
      </c>
      <c r="G1253" s="122" t="s">
        <v>14120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10295</v>
      </c>
      <c r="B1254" s="122" t="s">
        <v>10296</v>
      </c>
      <c r="C1254" s="116">
        <v>1</v>
      </c>
      <c r="D1254" s="223">
        <v>8742.4007000000001</v>
      </c>
      <c r="F1254" s="122" t="s">
        <v>14121</v>
      </c>
      <c r="G1254" s="122" t="s">
        <v>14122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9050</v>
      </c>
      <c r="B1255" s="122" t="s">
        <v>9051</v>
      </c>
      <c r="C1255" s="116">
        <v>1</v>
      </c>
      <c r="D1255" s="223">
        <v>763.48490000000004</v>
      </c>
      <c r="F1255" s="122" t="s">
        <v>14123</v>
      </c>
      <c r="G1255" s="122" t="s">
        <v>14124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9052</v>
      </c>
      <c r="B1256" s="122" t="s">
        <v>9053</v>
      </c>
      <c r="C1256" s="116">
        <v>1</v>
      </c>
      <c r="D1256" s="223">
        <v>802.86720000000003</v>
      </c>
      <c r="F1256" s="122" t="s">
        <v>14125</v>
      </c>
      <c r="G1256" s="122" t="s">
        <v>14126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9054</v>
      </c>
      <c r="B1257" s="122" t="s">
        <v>9055</v>
      </c>
      <c r="C1257" s="116">
        <v>1</v>
      </c>
      <c r="D1257" s="223">
        <v>1145.2273</v>
      </c>
      <c r="F1257" s="122" t="s">
        <v>14127</v>
      </c>
      <c r="G1257" s="122" t="s">
        <v>14128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9056</v>
      </c>
      <c r="B1258" s="122" t="s">
        <v>9057</v>
      </c>
      <c r="C1258" s="116">
        <v>1</v>
      </c>
      <c r="D1258" s="223">
        <v>1272.4748</v>
      </c>
      <c r="F1258" s="122" t="s">
        <v>14129</v>
      </c>
      <c r="G1258" s="122" t="s">
        <v>14130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9058</v>
      </c>
      <c r="B1259" s="122" t="s">
        <v>9059</v>
      </c>
      <c r="C1259" s="116">
        <v>1</v>
      </c>
      <c r="D1259" s="223">
        <v>1529.9920999999999</v>
      </c>
      <c r="F1259" s="122" t="s">
        <v>14131</v>
      </c>
      <c r="G1259" s="122" t="s">
        <v>14132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9060</v>
      </c>
      <c r="B1260" s="122" t="s">
        <v>9061</v>
      </c>
      <c r="C1260" s="116">
        <v>1</v>
      </c>
      <c r="D1260" s="223">
        <v>960.41330000000005</v>
      </c>
      <c r="F1260" s="122" t="s">
        <v>14133</v>
      </c>
      <c r="G1260" s="122" t="s">
        <v>14134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9062</v>
      </c>
      <c r="B1261" s="122" t="s">
        <v>9063</v>
      </c>
      <c r="C1261" s="116">
        <v>1</v>
      </c>
      <c r="D1261" s="223">
        <v>1381.5381</v>
      </c>
      <c r="F1261" s="122" t="s">
        <v>14135</v>
      </c>
      <c r="G1261" s="122" t="s">
        <v>14136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9064</v>
      </c>
      <c r="B1262" s="122" t="s">
        <v>9065</v>
      </c>
      <c r="C1262" s="116">
        <v>1</v>
      </c>
      <c r="D1262" s="223">
        <v>1860.2293999999999</v>
      </c>
      <c r="F1262" s="122" t="s">
        <v>14137</v>
      </c>
      <c r="G1262" s="122" t="s">
        <v>14138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9066</v>
      </c>
      <c r="B1263" s="122" t="s">
        <v>9067</v>
      </c>
      <c r="C1263" s="116">
        <v>1</v>
      </c>
      <c r="D1263" s="223">
        <v>2002.6304</v>
      </c>
      <c r="F1263" s="122" t="s">
        <v>14139</v>
      </c>
      <c r="G1263" s="122" t="s">
        <v>14140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9068</v>
      </c>
      <c r="B1264" s="122" t="s">
        <v>9069</v>
      </c>
      <c r="C1264" s="116">
        <v>1</v>
      </c>
      <c r="D1264" s="223">
        <v>2126.8472000000002</v>
      </c>
      <c r="F1264" s="122" t="s">
        <v>14141</v>
      </c>
      <c r="G1264" s="122" t="s">
        <v>14142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9070</v>
      </c>
      <c r="B1265" s="122" t="s">
        <v>9071</v>
      </c>
      <c r="C1265" s="116">
        <v>1</v>
      </c>
      <c r="D1265" s="223">
        <v>1367.134</v>
      </c>
      <c r="F1265" s="122" t="s">
        <v>14143</v>
      </c>
      <c r="G1265" s="122" t="s">
        <v>14144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9072</v>
      </c>
      <c r="B1266" s="122" t="s">
        <v>9073</v>
      </c>
      <c r="C1266" s="116">
        <v>1</v>
      </c>
      <c r="D1266" s="223">
        <v>2838.8269</v>
      </c>
      <c r="F1266" s="122" t="s">
        <v>14145</v>
      </c>
      <c r="G1266" s="122" t="s">
        <v>14146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9074</v>
      </c>
      <c r="B1267" s="122" t="s">
        <v>9075</v>
      </c>
      <c r="C1267" s="116">
        <v>1</v>
      </c>
      <c r="D1267" s="223">
        <v>1902.6507999999999</v>
      </c>
      <c r="F1267" s="122" t="s">
        <v>14147</v>
      </c>
      <c r="G1267" s="122" t="s">
        <v>14148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14149</v>
      </c>
      <c r="B1268" s="122" t="s">
        <v>14150</v>
      </c>
      <c r="C1268" s="116">
        <v>1</v>
      </c>
      <c r="D1268" s="223">
        <v>3287.3861999999999</v>
      </c>
      <c r="F1268" s="122" t="s">
        <v>10823</v>
      </c>
      <c r="G1268" s="122" t="s">
        <v>10824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6542</v>
      </c>
      <c r="B1269" s="122" t="s">
        <v>6543</v>
      </c>
      <c r="C1269" s="116">
        <v>1</v>
      </c>
      <c r="D1269" s="223">
        <v>2406.0873000000001</v>
      </c>
      <c r="F1269" s="122" t="s">
        <v>10825</v>
      </c>
      <c r="G1269" s="122" t="s">
        <v>10826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8496</v>
      </c>
      <c r="B1270" s="122" t="s">
        <v>8497</v>
      </c>
      <c r="C1270" s="116">
        <v>1</v>
      </c>
      <c r="D1270" s="223">
        <v>7127.8905000000004</v>
      </c>
      <c r="F1270" s="122" t="s">
        <v>10827</v>
      </c>
      <c r="G1270" s="122" t="s">
        <v>10828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8498</v>
      </c>
      <c r="B1271" s="122" t="s">
        <v>8499</v>
      </c>
      <c r="C1271" s="116">
        <v>1</v>
      </c>
      <c r="D1271" s="223">
        <v>6463.5859</v>
      </c>
      <c r="F1271" s="122" t="s">
        <v>10829</v>
      </c>
      <c r="G1271" s="122" t="s">
        <v>10830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8500</v>
      </c>
      <c r="B1272" s="122" t="s">
        <v>8501</v>
      </c>
      <c r="C1272" s="116">
        <v>1</v>
      </c>
      <c r="D1272" s="223">
        <v>5277.9188000000004</v>
      </c>
      <c r="F1272" s="122" t="s">
        <v>10831</v>
      </c>
      <c r="G1272" s="122" t="s">
        <v>10832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8502</v>
      </c>
      <c r="B1273" s="122" t="s">
        <v>8503</v>
      </c>
      <c r="C1273" s="116">
        <v>1</v>
      </c>
      <c r="D1273" s="223">
        <v>3693.5906</v>
      </c>
      <c r="F1273" s="122" t="s">
        <v>14151</v>
      </c>
      <c r="G1273" s="122" t="s">
        <v>14152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8504</v>
      </c>
      <c r="B1274" s="122" t="s">
        <v>8505</v>
      </c>
      <c r="C1274" s="116">
        <v>1</v>
      </c>
      <c r="D1274" s="223">
        <v>4406.7359999999999</v>
      </c>
      <c r="F1274" s="122" t="s">
        <v>14153</v>
      </c>
      <c r="G1274" s="122" t="s">
        <v>14154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8506</v>
      </c>
      <c r="B1275" s="122" t="s">
        <v>8507</v>
      </c>
      <c r="C1275" s="116">
        <v>1</v>
      </c>
      <c r="D1275" s="223">
        <v>3241.7175999999999</v>
      </c>
      <c r="F1275" s="122" t="s">
        <v>14155</v>
      </c>
      <c r="G1275" s="122" t="s">
        <v>14156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8508</v>
      </c>
      <c r="B1276" s="122" t="s">
        <v>8509</v>
      </c>
      <c r="C1276" s="116">
        <v>1</v>
      </c>
      <c r="D1276" s="223">
        <v>4154.1976999999997</v>
      </c>
      <c r="F1276" s="122" t="s">
        <v>14157</v>
      </c>
      <c r="G1276" s="122" t="s">
        <v>14158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8510</v>
      </c>
      <c r="B1277" s="122" t="s">
        <v>8511</v>
      </c>
      <c r="C1277" s="116">
        <v>1</v>
      </c>
      <c r="D1277" s="223">
        <v>8428.3158999999996</v>
      </c>
      <c r="F1277" s="122" t="s">
        <v>14159</v>
      </c>
      <c r="G1277" s="122" t="s">
        <v>14160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8512</v>
      </c>
      <c r="B1278" s="122" t="s">
        <v>8513</v>
      </c>
      <c r="C1278" s="116">
        <v>1</v>
      </c>
      <c r="D1278" s="223">
        <v>7420.1359000000002</v>
      </c>
      <c r="F1278" s="122" t="s">
        <v>14161</v>
      </c>
      <c r="G1278" s="122" t="s">
        <v>14162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8514</v>
      </c>
      <c r="B1279" s="122" t="s">
        <v>8515</v>
      </c>
      <c r="C1279" s="116">
        <v>1</v>
      </c>
      <c r="D1279" s="223">
        <v>6468.3483999999999</v>
      </c>
      <c r="F1279" s="122" t="s">
        <v>14163</v>
      </c>
      <c r="G1279" s="122" t="s">
        <v>14164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8516</v>
      </c>
      <c r="B1280" s="122" t="s">
        <v>8617</v>
      </c>
      <c r="C1280" s="116">
        <v>1</v>
      </c>
      <c r="D1280" s="223">
        <v>4383.7061000000003</v>
      </c>
      <c r="F1280" s="122" t="s">
        <v>14165</v>
      </c>
      <c r="G1280" s="122" t="s">
        <v>14166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8517</v>
      </c>
      <c r="B1281" s="122" t="s">
        <v>8518</v>
      </c>
      <c r="C1281" s="116">
        <v>1</v>
      </c>
      <c r="D1281" s="223">
        <v>10909.237999999999</v>
      </c>
      <c r="F1281" s="122" t="s">
        <v>14167</v>
      </c>
      <c r="G1281" s="122" t="s">
        <v>14168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8519</v>
      </c>
      <c r="B1282" s="122" t="s">
        <v>8618</v>
      </c>
      <c r="C1282" s="116">
        <v>1</v>
      </c>
      <c r="D1282" s="223">
        <v>5253.6981999999998</v>
      </c>
      <c r="F1282" s="122" t="s">
        <v>14169</v>
      </c>
      <c r="G1282" s="122" t="s">
        <v>14170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8520</v>
      </c>
      <c r="B1283" s="122" t="s">
        <v>8521</v>
      </c>
      <c r="C1283" s="116">
        <v>1</v>
      </c>
      <c r="D1283" s="223">
        <v>4793.8820999999998</v>
      </c>
      <c r="F1283" s="122" t="s">
        <v>14171</v>
      </c>
      <c r="G1283" s="122" t="s">
        <v>14172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6544</v>
      </c>
      <c r="B1284" s="122" t="s">
        <v>8385</v>
      </c>
      <c r="C1284" s="116">
        <v>1</v>
      </c>
      <c r="D1284" s="223">
        <v>1542.2731000000001</v>
      </c>
      <c r="F1284" s="122" t="s">
        <v>14173</v>
      </c>
      <c r="G1284" s="122" t="s">
        <v>14174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10723</v>
      </c>
      <c r="B1285" s="122" t="s">
        <v>10724</v>
      </c>
      <c r="C1285" s="116">
        <v>1</v>
      </c>
      <c r="D1285" s="223">
        <v>9082.9207000000006</v>
      </c>
      <c r="F1285" s="122" t="s">
        <v>14175</v>
      </c>
      <c r="G1285" s="122" t="s">
        <v>14176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10725</v>
      </c>
      <c r="B1286" s="122" t="s">
        <v>10726</v>
      </c>
      <c r="C1286" s="116">
        <v>1</v>
      </c>
      <c r="D1286" s="223">
        <v>10681.7695</v>
      </c>
      <c r="F1286" s="122" t="s">
        <v>14177</v>
      </c>
      <c r="G1286" s="122" t="s">
        <v>14178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10727</v>
      </c>
      <c r="B1287" s="122" t="s">
        <v>10728</v>
      </c>
      <c r="C1287" s="116">
        <v>1</v>
      </c>
      <c r="D1287" s="223">
        <v>11262.838299999999</v>
      </c>
      <c r="F1287" s="122" t="s">
        <v>14179</v>
      </c>
      <c r="G1287" s="122" t="s">
        <v>14180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10729</v>
      </c>
      <c r="B1288" s="122" t="s">
        <v>10730</v>
      </c>
      <c r="C1288" s="116">
        <v>1</v>
      </c>
      <c r="D1288" s="223">
        <v>15121.5934</v>
      </c>
      <c r="F1288" s="122" t="s">
        <v>14181</v>
      </c>
      <c r="G1288" s="122" t="s">
        <v>14182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10731</v>
      </c>
      <c r="B1289" s="122" t="s">
        <v>10732</v>
      </c>
      <c r="C1289" s="116">
        <v>1</v>
      </c>
      <c r="D1289" s="223">
        <v>15987.747100000001</v>
      </c>
      <c r="F1289" s="122" t="s">
        <v>14183</v>
      </c>
      <c r="G1289" s="122" t="s">
        <v>14184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10733</v>
      </c>
      <c r="B1290" s="122" t="s">
        <v>10734</v>
      </c>
      <c r="C1290" s="116">
        <v>1</v>
      </c>
      <c r="D1290" s="223">
        <v>19077.447199999999</v>
      </c>
      <c r="F1290" s="122" t="s">
        <v>14185</v>
      </c>
      <c r="G1290" s="122" t="s">
        <v>14186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10735</v>
      </c>
      <c r="B1291" s="122" t="s">
        <v>10736</v>
      </c>
      <c r="C1291" s="116">
        <v>1</v>
      </c>
      <c r="D1291" s="223">
        <v>21330.451099999998</v>
      </c>
      <c r="F1291" s="122" t="s">
        <v>14187</v>
      </c>
      <c r="G1291" s="122" t="s">
        <v>14188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10737</v>
      </c>
      <c r="B1292" s="122" t="s">
        <v>10738</v>
      </c>
      <c r="C1292" s="116">
        <v>1</v>
      </c>
      <c r="D1292" s="223">
        <v>7121.5460000000003</v>
      </c>
      <c r="F1292" s="122" t="s">
        <v>14189</v>
      </c>
      <c r="G1292" s="122" t="s">
        <v>14190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10739</v>
      </c>
      <c r="B1293" s="122" t="s">
        <v>10740</v>
      </c>
      <c r="C1293" s="116">
        <v>1</v>
      </c>
      <c r="D1293" s="223">
        <v>6316.8469999999998</v>
      </c>
      <c r="F1293" s="122" t="s">
        <v>14191</v>
      </c>
      <c r="G1293" s="122" t="s">
        <v>14192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10741</v>
      </c>
      <c r="B1294" s="122" t="s">
        <v>10742</v>
      </c>
      <c r="C1294" s="116">
        <v>1</v>
      </c>
      <c r="D1294" s="223">
        <v>16457.179899999999</v>
      </c>
      <c r="F1294" s="122" t="s">
        <v>14193</v>
      </c>
      <c r="G1294" s="122" t="s">
        <v>14194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10743</v>
      </c>
      <c r="B1295" s="122" t="s">
        <v>10744</v>
      </c>
      <c r="C1295" s="116">
        <v>1</v>
      </c>
      <c r="D1295" s="223">
        <v>22239.142899999999</v>
      </c>
      <c r="F1295" s="122" t="s">
        <v>14195</v>
      </c>
      <c r="G1295" s="122" t="s">
        <v>14196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10745</v>
      </c>
      <c r="B1296" s="122" t="s">
        <v>10746</v>
      </c>
      <c r="C1296" s="116">
        <v>1</v>
      </c>
      <c r="D1296" s="223">
        <v>25822.271400000001</v>
      </c>
      <c r="F1296" s="122" t="s">
        <v>14197</v>
      </c>
      <c r="G1296" s="122" t="s">
        <v>14198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10747</v>
      </c>
      <c r="B1297" s="122" t="s">
        <v>10748</v>
      </c>
      <c r="C1297" s="116">
        <v>1</v>
      </c>
      <c r="D1297" s="223">
        <v>32258.389500000001</v>
      </c>
      <c r="F1297" s="122" t="s">
        <v>14199</v>
      </c>
      <c r="G1297" s="122" t="s">
        <v>14200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10749</v>
      </c>
      <c r="B1298" s="122" t="s">
        <v>10750</v>
      </c>
      <c r="C1298" s="116">
        <v>1</v>
      </c>
      <c r="D1298" s="223">
        <v>5218.9450999999999</v>
      </c>
      <c r="F1298" s="122" t="s">
        <v>14201</v>
      </c>
      <c r="G1298" s="122" t="s">
        <v>14202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10751</v>
      </c>
      <c r="B1299" s="122" t="s">
        <v>10752</v>
      </c>
      <c r="C1299" s="116">
        <v>1</v>
      </c>
      <c r="D1299" s="223">
        <v>4106.0563000000002</v>
      </c>
      <c r="F1299" s="122" t="s">
        <v>14203</v>
      </c>
      <c r="G1299" s="122" t="s">
        <v>14204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10753</v>
      </c>
      <c r="B1300" s="122" t="s">
        <v>10754</v>
      </c>
      <c r="C1300" s="116">
        <v>1</v>
      </c>
      <c r="D1300" s="223">
        <v>7036.0371999999998</v>
      </c>
      <c r="F1300" s="122" t="s">
        <v>14205</v>
      </c>
      <c r="G1300" s="122" t="s">
        <v>14206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10755</v>
      </c>
      <c r="B1301" s="122" t="s">
        <v>10756</v>
      </c>
      <c r="C1301" s="116">
        <v>1</v>
      </c>
      <c r="D1301" s="223">
        <v>3813.5527999999999</v>
      </c>
      <c r="F1301" s="122" t="s">
        <v>14207</v>
      </c>
      <c r="G1301" s="122" t="s">
        <v>14208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10757</v>
      </c>
      <c r="B1302" s="122" t="s">
        <v>10758</v>
      </c>
      <c r="C1302" s="116">
        <v>1</v>
      </c>
      <c r="D1302" s="223">
        <v>7409.9031000000004</v>
      </c>
      <c r="F1302" s="122" t="s">
        <v>14209</v>
      </c>
      <c r="G1302" s="122" t="s">
        <v>14210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10759</v>
      </c>
      <c r="B1303" s="122" t="s">
        <v>10760</v>
      </c>
      <c r="C1303" s="116">
        <v>1</v>
      </c>
      <c r="D1303" s="223">
        <v>5544.7529999999997</v>
      </c>
      <c r="F1303" s="122" t="s">
        <v>14211</v>
      </c>
      <c r="G1303" s="122" t="s">
        <v>14212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10761</v>
      </c>
      <c r="B1304" s="122" t="s">
        <v>10762</v>
      </c>
      <c r="C1304" s="116">
        <v>1</v>
      </c>
      <c r="D1304" s="223">
        <v>5552.6293999999998</v>
      </c>
      <c r="F1304" s="122" t="s">
        <v>14213</v>
      </c>
      <c r="G1304" s="122" t="s">
        <v>14214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10763</v>
      </c>
      <c r="B1305" s="122" t="s">
        <v>10764</v>
      </c>
      <c r="C1305" s="116">
        <v>1</v>
      </c>
      <c r="D1305" s="223">
        <v>16764.045900000001</v>
      </c>
      <c r="F1305" s="122" t="s">
        <v>14215</v>
      </c>
      <c r="G1305" s="122" t="s">
        <v>14216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10765</v>
      </c>
      <c r="B1306" s="122" t="s">
        <v>10766</v>
      </c>
      <c r="C1306" s="116">
        <v>1</v>
      </c>
      <c r="D1306" s="223">
        <v>27523.081399999999</v>
      </c>
      <c r="F1306" s="122" t="s">
        <v>14217</v>
      </c>
      <c r="G1306" s="122" t="s">
        <v>14218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10767</v>
      </c>
      <c r="B1307" s="122" t="s">
        <v>10768</v>
      </c>
      <c r="C1307" s="116">
        <v>1</v>
      </c>
      <c r="D1307" s="223">
        <v>1879.5626</v>
      </c>
      <c r="F1307" s="122" t="s">
        <v>14219</v>
      </c>
      <c r="G1307" s="122" t="s">
        <v>14220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10769</v>
      </c>
      <c r="B1308" s="122" t="s">
        <v>10770</v>
      </c>
      <c r="C1308" s="116">
        <v>1</v>
      </c>
      <c r="D1308" s="223">
        <v>2546.6565000000001</v>
      </c>
      <c r="F1308" s="122" t="s">
        <v>14221</v>
      </c>
      <c r="G1308" s="122" t="s">
        <v>14222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10771</v>
      </c>
      <c r="B1309" s="122" t="s">
        <v>10772</v>
      </c>
      <c r="C1309" s="116">
        <v>1</v>
      </c>
      <c r="D1309" s="223">
        <v>3874.2082999999998</v>
      </c>
      <c r="F1309" s="122" t="s">
        <v>14223</v>
      </c>
      <c r="G1309" s="122" t="s">
        <v>14224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10773</v>
      </c>
      <c r="B1310" s="122" t="s">
        <v>10774</v>
      </c>
      <c r="C1310" s="116">
        <v>1</v>
      </c>
      <c r="D1310" s="223">
        <v>3878.2631000000001</v>
      </c>
      <c r="F1310" s="122" t="s">
        <v>14225</v>
      </c>
      <c r="G1310" s="122" t="s">
        <v>14226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10775</v>
      </c>
      <c r="B1311" s="122" t="s">
        <v>10776</v>
      </c>
      <c r="C1311" s="116">
        <v>1</v>
      </c>
      <c r="D1311" s="223">
        <v>20267.9434</v>
      </c>
      <c r="F1311" s="122" t="s">
        <v>14227</v>
      </c>
      <c r="G1311" s="122" t="s">
        <v>14228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10777</v>
      </c>
      <c r="B1312" s="122" t="s">
        <v>10778</v>
      </c>
      <c r="C1312" s="116">
        <v>1</v>
      </c>
      <c r="D1312" s="223">
        <v>14854.334500000001</v>
      </c>
      <c r="F1312" s="122" t="s">
        <v>14229</v>
      </c>
      <c r="G1312" s="122" t="s">
        <v>14230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10779</v>
      </c>
      <c r="B1313" s="122" t="s">
        <v>10780</v>
      </c>
      <c r="C1313" s="116">
        <v>1</v>
      </c>
      <c r="D1313" s="223">
        <v>2948.6145999999999</v>
      </c>
      <c r="F1313" s="122" t="s">
        <v>14231</v>
      </c>
      <c r="G1313" s="122" t="s">
        <v>14232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10781</v>
      </c>
      <c r="B1314" s="122" t="s">
        <v>10782</v>
      </c>
      <c r="C1314" s="116">
        <v>1</v>
      </c>
      <c r="D1314" s="223">
        <v>2336.2730999999999</v>
      </c>
      <c r="F1314" s="122" t="s">
        <v>14233</v>
      </c>
      <c r="G1314" s="122" t="s">
        <v>14234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10783</v>
      </c>
      <c r="B1315" s="122" t="s">
        <v>10784</v>
      </c>
      <c r="C1315" s="116">
        <v>1</v>
      </c>
      <c r="D1315" s="223">
        <v>46348.747900000002</v>
      </c>
      <c r="F1315" s="122" t="s">
        <v>14235</v>
      </c>
      <c r="G1315" s="122" t="s">
        <v>14236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10785</v>
      </c>
      <c r="B1316" s="122" t="s">
        <v>10786</v>
      </c>
      <c r="C1316" s="116">
        <v>1</v>
      </c>
      <c r="D1316" s="223">
        <v>6222.6706999999997</v>
      </c>
      <c r="F1316" s="122" t="s">
        <v>14237</v>
      </c>
      <c r="G1316" s="122" t="s">
        <v>14238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10787</v>
      </c>
      <c r="B1317" s="122" t="s">
        <v>10788</v>
      </c>
      <c r="C1317" s="116">
        <v>1</v>
      </c>
      <c r="D1317" s="223">
        <v>4309.2875999999997</v>
      </c>
      <c r="F1317" s="122" t="s">
        <v>14239</v>
      </c>
      <c r="G1317" s="122" t="s">
        <v>14240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10789</v>
      </c>
      <c r="B1318" s="122" t="s">
        <v>10790</v>
      </c>
      <c r="C1318" s="116">
        <v>1</v>
      </c>
      <c r="D1318" s="223">
        <v>28934.152099999999</v>
      </c>
      <c r="F1318" s="122" t="s">
        <v>14241</v>
      </c>
      <c r="G1318" s="122" t="s">
        <v>14242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10791</v>
      </c>
      <c r="B1319" s="122" t="s">
        <v>10792</v>
      </c>
      <c r="C1319" s="116">
        <v>1</v>
      </c>
      <c r="D1319" s="223">
        <v>11174.839900000001</v>
      </c>
      <c r="F1319" s="122" t="s">
        <v>14243</v>
      </c>
      <c r="G1319" s="122" t="s">
        <v>14244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10793</v>
      </c>
      <c r="B1320" s="122" t="s">
        <v>10794</v>
      </c>
      <c r="C1320" s="116">
        <v>1</v>
      </c>
      <c r="D1320" s="223">
        <v>76318.497799999997</v>
      </c>
      <c r="F1320" s="122" t="s">
        <v>14245</v>
      </c>
      <c r="G1320" s="122" t="s">
        <v>14246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10795</v>
      </c>
      <c r="B1321" s="122" t="s">
        <v>10796</v>
      </c>
      <c r="C1321" s="116">
        <v>1</v>
      </c>
      <c r="D1321" s="223">
        <v>3713.5232999999998</v>
      </c>
      <c r="F1321" s="122" t="s">
        <v>14247</v>
      </c>
      <c r="G1321" s="122" t="s">
        <v>14248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10797</v>
      </c>
      <c r="B1322" s="122" t="s">
        <v>10798</v>
      </c>
      <c r="C1322" s="116">
        <v>1</v>
      </c>
      <c r="D1322" s="223">
        <v>987.58969999999999</v>
      </c>
      <c r="F1322" s="122" t="s">
        <v>14249</v>
      </c>
      <c r="G1322" s="122" t="s">
        <v>14250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10799</v>
      </c>
      <c r="B1323" s="122" t="s">
        <v>10800</v>
      </c>
      <c r="C1323" s="116">
        <v>1</v>
      </c>
      <c r="D1323" s="223">
        <v>1026.9637</v>
      </c>
      <c r="F1323" s="122" t="s">
        <v>14251</v>
      </c>
      <c r="G1323" s="122" t="s">
        <v>14252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6303</v>
      </c>
      <c r="B1324" s="122" t="s">
        <v>11406</v>
      </c>
      <c r="C1324" s="116">
        <v>1</v>
      </c>
      <c r="D1324" s="223">
        <v>1199.0637999999999</v>
      </c>
      <c r="F1324" s="122" t="s">
        <v>14253</v>
      </c>
      <c r="G1324" s="122" t="s">
        <v>14254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10801</v>
      </c>
      <c r="B1325" s="122" t="s">
        <v>16585</v>
      </c>
      <c r="C1325" s="116">
        <v>1</v>
      </c>
      <c r="D1325" s="223">
        <v>3635.0083</v>
      </c>
      <c r="F1325" s="122" t="s">
        <v>14255</v>
      </c>
      <c r="G1325" s="122" t="s">
        <v>14256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10802</v>
      </c>
      <c r="B1326" s="122" t="s">
        <v>16584</v>
      </c>
      <c r="C1326" s="116">
        <v>1</v>
      </c>
      <c r="D1326" s="223">
        <v>3635.0083</v>
      </c>
      <c r="F1326" s="122" t="s">
        <v>14257</v>
      </c>
      <c r="G1326" s="122" t="s">
        <v>14258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10803</v>
      </c>
      <c r="B1327" s="122" t="s">
        <v>10804</v>
      </c>
      <c r="C1327" s="116">
        <v>1</v>
      </c>
      <c r="D1327" s="223">
        <v>7582.4362000000001</v>
      </c>
      <c r="F1327" s="122" t="s">
        <v>14259</v>
      </c>
      <c r="G1327" s="122" t="s">
        <v>14260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10805</v>
      </c>
      <c r="B1328" s="122" t="s">
        <v>10806</v>
      </c>
      <c r="C1328" s="116">
        <v>1</v>
      </c>
      <c r="D1328" s="223">
        <v>12363.462799999999</v>
      </c>
      <c r="F1328" s="122" t="s">
        <v>16892</v>
      </c>
      <c r="G1328" s="122" t="s">
        <v>16893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10807</v>
      </c>
      <c r="B1329" s="122" t="s">
        <v>10808</v>
      </c>
      <c r="C1329" s="116">
        <v>1</v>
      </c>
      <c r="D1329" s="223">
        <v>8289.2121000000006</v>
      </c>
      <c r="F1329" s="122" t="s">
        <v>16894</v>
      </c>
      <c r="G1329" s="122" t="s">
        <v>16895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10809</v>
      </c>
      <c r="B1330" s="122" t="s">
        <v>10810</v>
      </c>
      <c r="C1330" s="116">
        <v>1</v>
      </c>
      <c r="D1330" s="223">
        <v>10293.091399999999</v>
      </c>
      <c r="F1330" s="122" t="s">
        <v>16896</v>
      </c>
      <c r="G1330" s="122" t="s">
        <v>16897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10811</v>
      </c>
      <c r="B1331" s="122" t="s">
        <v>10812</v>
      </c>
      <c r="C1331" s="116">
        <v>1</v>
      </c>
      <c r="D1331" s="223">
        <v>4274.3096999999998</v>
      </c>
      <c r="F1331" s="122" t="s">
        <v>14261</v>
      </c>
      <c r="G1331" s="122" t="s">
        <v>14262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10813</v>
      </c>
      <c r="B1332" s="122" t="s">
        <v>10814</v>
      </c>
      <c r="C1332" s="116">
        <v>1</v>
      </c>
      <c r="D1332" s="223">
        <v>6066.3819000000003</v>
      </c>
      <c r="F1332" s="122" t="s">
        <v>14263</v>
      </c>
      <c r="G1332" s="122" t="s">
        <v>14264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10815</v>
      </c>
      <c r="B1333" s="122" t="s">
        <v>10816</v>
      </c>
      <c r="C1333" s="116">
        <v>1</v>
      </c>
      <c r="D1333" s="223">
        <v>3744.9292</v>
      </c>
      <c r="F1333" s="122" t="s">
        <v>14265</v>
      </c>
      <c r="G1333" s="122" t="s">
        <v>14266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10817</v>
      </c>
      <c r="B1334" s="122" t="s">
        <v>10818</v>
      </c>
      <c r="C1334" s="116">
        <v>1</v>
      </c>
      <c r="D1334" s="223">
        <v>5344.2359999999999</v>
      </c>
      <c r="F1334" s="122" t="s">
        <v>16898</v>
      </c>
      <c r="G1334" s="122" t="s">
        <v>16899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10819</v>
      </c>
      <c r="B1335" s="122" t="s">
        <v>10820</v>
      </c>
      <c r="C1335" s="116">
        <v>1</v>
      </c>
      <c r="D1335" s="223">
        <v>1057.6703</v>
      </c>
      <c r="F1335" s="122" t="s">
        <v>14267</v>
      </c>
      <c r="G1335" s="122" t="s">
        <v>14268</v>
      </c>
      <c r="H1335" s="116">
        <v>1</v>
      </c>
      <c r="I1335" s="223">
        <v>91532</v>
      </c>
    </row>
    <row r="1336" spans="1:9" ht="8.4499999999999993" customHeight="1" x14ac:dyDescent="0.2">
      <c r="A1336" s="122" t="s">
        <v>10821</v>
      </c>
      <c r="B1336" s="122" t="s">
        <v>10822</v>
      </c>
      <c r="C1336" s="116">
        <v>1</v>
      </c>
      <c r="D1336" s="223">
        <v>1359.2659000000001</v>
      </c>
      <c r="F1336" s="122" t="s">
        <v>14269</v>
      </c>
      <c r="G1336" s="122" t="s">
        <v>14270</v>
      </c>
      <c r="H1336" s="116">
        <v>1</v>
      </c>
      <c r="I1336" s="223">
        <v>110152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Y33" sqref="Y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24" customWidth="1"/>
    <col min="5" max="5" width="10.140625" style="929" customWidth="1"/>
    <col min="6" max="6" width="33.85546875" style="939" customWidth="1"/>
    <col min="7" max="16384" width="11.42578125" style="2"/>
  </cols>
  <sheetData>
    <row r="1" spans="1:8" x14ac:dyDescent="0.2">
      <c r="A1" s="948" t="s">
        <v>10353</v>
      </c>
      <c r="B1" s="948"/>
      <c r="C1" s="521"/>
      <c r="F1" s="121"/>
    </row>
    <row r="2" spans="1:8" ht="15.75" x14ac:dyDescent="0.2">
      <c r="A2" s="948"/>
      <c r="B2" s="948"/>
      <c r="C2" s="532">
        <v>46170</v>
      </c>
      <c r="D2" s="925"/>
      <c r="E2" s="930"/>
      <c r="F2" s="121"/>
    </row>
    <row r="3" spans="1:8" x14ac:dyDescent="0.2">
      <c r="A3" s="523"/>
      <c r="B3" s="523"/>
      <c r="C3" s="806" t="s">
        <v>16566</v>
      </c>
      <c r="D3" s="926"/>
      <c r="E3" s="931"/>
      <c r="F3" s="121"/>
    </row>
    <row r="4" spans="1:8" s="18" customFormat="1" ht="24.75" customHeight="1" x14ac:dyDescent="0.2">
      <c r="A4" s="381"/>
      <c r="B4" s="382"/>
      <c r="C4" s="383"/>
      <c r="D4" s="927"/>
      <c r="E4" s="932"/>
      <c r="F4" s="933"/>
    </row>
    <row r="5" spans="1:8" s="380" customFormat="1" ht="9.75" customHeight="1" x14ac:dyDescent="0.2">
      <c r="A5" s="364" t="s">
        <v>3223</v>
      </c>
      <c r="B5" s="364" t="s">
        <v>348</v>
      </c>
      <c r="C5" s="365" t="s">
        <v>349</v>
      </c>
      <c r="D5" s="928"/>
      <c r="E5" s="934"/>
      <c r="F5" s="935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40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40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40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40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40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40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40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40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40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40"/>
      <c r="H15" s="82"/>
    </row>
    <row r="16" spans="1:8" s="18" customFormat="1" ht="9" customHeight="1" x14ac:dyDescent="0.2">
      <c r="A16" s="45" t="s">
        <v>1900</v>
      </c>
      <c r="B16" s="45" t="s">
        <v>10441</v>
      </c>
      <c r="C16" s="82">
        <v>334553.04519999999</v>
      </c>
      <c r="D16" s="940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40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40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40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40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40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40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40"/>
      <c r="H23" s="82"/>
    </row>
    <row r="24" spans="1:8" s="29" customFormat="1" ht="9" customHeight="1" x14ac:dyDescent="0.2">
      <c r="A24" s="45" t="s">
        <v>4512</v>
      </c>
      <c r="B24" s="45" t="s">
        <v>4513</v>
      </c>
      <c r="C24" s="82">
        <v>329003.02779999998</v>
      </c>
      <c r="D24" s="940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40"/>
      <c r="H25" s="82"/>
    </row>
    <row r="26" spans="1:8" s="358" customFormat="1" ht="9" customHeight="1" x14ac:dyDescent="0.2">
      <c r="A26" s="45" t="s">
        <v>1850</v>
      </c>
      <c r="B26" s="45" t="s">
        <v>3215</v>
      </c>
      <c r="C26" s="82">
        <v>160427.6856</v>
      </c>
      <c r="D26" s="940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40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40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40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40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40"/>
      <c r="H31" s="82"/>
    </row>
    <row r="32" spans="1:8" s="18" customFormat="1" ht="9" customHeight="1" x14ac:dyDescent="0.2">
      <c r="A32" s="45" t="s">
        <v>16953</v>
      </c>
      <c r="B32" s="45" t="s">
        <v>16954</v>
      </c>
      <c r="C32" s="82">
        <v>205828.41769999999</v>
      </c>
      <c r="D32" s="940"/>
      <c r="H32" s="82"/>
    </row>
    <row r="33" spans="1:8" s="18" customFormat="1" ht="9" customHeight="1" x14ac:dyDescent="0.2">
      <c r="A33" s="45" t="s">
        <v>4501</v>
      </c>
      <c r="B33" s="45" t="s">
        <v>4502</v>
      </c>
      <c r="C33" s="82">
        <v>227961.96909999999</v>
      </c>
      <c r="D33" s="940"/>
      <c r="H33" s="82"/>
    </row>
    <row r="34" spans="1:8" s="18" customFormat="1" ht="9" customHeight="1" x14ac:dyDescent="0.2">
      <c r="A34" s="45" t="s">
        <v>4514</v>
      </c>
      <c r="B34" s="45" t="s">
        <v>4515</v>
      </c>
      <c r="C34" s="82">
        <v>40142.400500000003</v>
      </c>
      <c r="D34" s="940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40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40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40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40"/>
      <c r="H38" s="82"/>
    </row>
    <row r="39" spans="1:8" s="29" customFormat="1" ht="9" customHeight="1" x14ac:dyDescent="0.2">
      <c r="A39" s="45" t="s">
        <v>25</v>
      </c>
      <c r="B39" s="45" t="s">
        <v>4732</v>
      </c>
      <c r="C39" s="82">
        <v>149643.57029999999</v>
      </c>
      <c r="D39" s="940"/>
      <c r="H39" s="82"/>
    </row>
    <row r="40" spans="1:8" s="18" customFormat="1" ht="9" customHeight="1" x14ac:dyDescent="0.2">
      <c r="A40" s="45" t="s">
        <v>8715</v>
      </c>
      <c r="B40" s="45" t="s">
        <v>8716</v>
      </c>
      <c r="C40" s="82">
        <v>108687.1324</v>
      </c>
      <c r="D40" s="940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40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40"/>
      <c r="H42" s="82"/>
    </row>
    <row r="43" spans="1:8" s="18" customFormat="1" ht="9" customHeight="1" x14ac:dyDescent="0.2">
      <c r="A43" s="45" t="s">
        <v>4488</v>
      </c>
      <c r="B43" s="45" t="s">
        <v>4489</v>
      </c>
      <c r="C43" s="82">
        <v>222810.14739999999</v>
      </c>
      <c r="D43" s="940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40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40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40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40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40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40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40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40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40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40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40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40"/>
      <c r="H55" s="82"/>
    </row>
    <row r="56" spans="1:8" s="18" customFormat="1" ht="9" customHeight="1" x14ac:dyDescent="0.2">
      <c r="A56" s="45" t="s">
        <v>7771</v>
      </c>
      <c r="B56" s="45" t="s">
        <v>7772</v>
      </c>
      <c r="C56" s="82">
        <v>134275.96239999999</v>
      </c>
      <c r="D56" s="940"/>
      <c r="H56" s="82"/>
    </row>
    <row r="57" spans="1:8" s="29" customFormat="1" ht="9" customHeight="1" x14ac:dyDescent="0.2">
      <c r="A57" s="45" t="s">
        <v>4059</v>
      </c>
      <c r="B57" s="45" t="s">
        <v>16698</v>
      </c>
      <c r="C57" s="82">
        <v>186735.84880000001</v>
      </c>
      <c r="D57" s="940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40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40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40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40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40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40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40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40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40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40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40"/>
      <c r="H68" s="82"/>
    </row>
    <row r="69" spans="1:8" s="18" customFormat="1" ht="9" customHeight="1" x14ac:dyDescent="0.2">
      <c r="A69" s="45" t="s">
        <v>1040</v>
      </c>
      <c r="B69" s="45" t="s">
        <v>16842</v>
      </c>
      <c r="C69" s="82">
        <v>163127.5295</v>
      </c>
      <c r="D69" s="940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40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40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40"/>
      <c r="H72" s="82"/>
    </row>
    <row r="73" spans="1:8" s="29" customFormat="1" ht="9" customHeight="1" x14ac:dyDescent="0.2">
      <c r="A73" s="45" t="s">
        <v>4405</v>
      </c>
      <c r="B73" s="45" t="s">
        <v>4406</v>
      </c>
      <c r="C73" s="82">
        <v>122343.5386</v>
      </c>
      <c r="D73" s="940"/>
      <c r="H73" s="82"/>
    </row>
    <row r="74" spans="1:8" s="18" customFormat="1" ht="9" customHeight="1" x14ac:dyDescent="0.2">
      <c r="A74" s="45" t="s">
        <v>4407</v>
      </c>
      <c r="B74" s="45" t="s">
        <v>4408</v>
      </c>
      <c r="C74" s="82">
        <v>128164.80499999999</v>
      </c>
      <c r="D74" s="940"/>
      <c r="H74" s="82"/>
    </row>
    <row r="75" spans="1:8" s="18" customFormat="1" ht="9" customHeight="1" x14ac:dyDescent="0.2">
      <c r="A75" s="45" t="s">
        <v>4409</v>
      </c>
      <c r="B75" s="45" t="s">
        <v>4410</v>
      </c>
      <c r="C75" s="82">
        <v>154380.7432</v>
      </c>
      <c r="D75" s="940"/>
      <c r="H75" s="82"/>
    </row>
    <row r="76" spans="1:8" s="18" customFormat="1" ht="9" customHeight="1" x14ac:dyDescent="0.2">
      <c r="A76" s="45" t="s">
        <v>4411</v>
      </c>
      <c r="B76" s="45" t="s">
        <v>4412</v>
      </c>
      <c r="C76" s="82">
        <v>108057.64840000001</v>
      </c>
      <c r="D76" s="940"/>
      <c r="H76" s="82"/>
    </row>
    <row r="77" spans="1:8" s="18" customFormat="1" ht="9" customHeight="1" x14ac:dyDescent="0.2">
      <c r="A77" s="45" t="s">
        <v>4413</v>
      </c>
      <c r="B77" s="45" t="s">
        <v>4414</v>
      </c>
      <c r="C77" s="82">
        <v>205312.66390000001</v>
      </c>
      <c r="D77" s="940"/>
      <c r="H77" s="82"/>
    </row>
    <row r="78" spans="1:8" s="18" customFormat="1" ht="9" customHeight="1" x14ac:dyDescent="0.2">
      <c r="A78" s="45" t="s">
        <v>8687</v>
      </c>
      <c r="B78" s="45" t="s">
        <v>8688</v>
      </c>
      <c r="C78" s="82">
        <v>169291.91589999999</v>
      </c>
      <c r="D78" s="940"/>
      <c r="H78" s="82"/>
    </row>
    <row r="79" spans="1:8" s="18" customFormat="1" ht="9" customHeight="1" x14ac:dyDescent="0.2">
      <c r="A79" s="45" t="s">
        <v>10839</v>
      </c>
      <c r="B79" s="45" t="s">
        <v>10840</v>
      </c>
      <c r="C79" s="82">
        <v>132105.16140000001</v>
      </c>
      <c r="D79" s="940"/>
      <c r="H79" s="82"/>
    </row>
    <row r="80" spans="1:8" s="18" customFormat="1" ht="9" customHeight="1" x14ac:dyDescent="0.2">
      <c r="A80" s="45" t="s">
        <v>4415</v>
      </c>
      <c r="B80" s="45" t="s">
        <v>4416</v>
      </c>
      <c r="C80" s="82">
        <v>118261.81570000001</v>
      </c>
      <c r="D80" s="940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40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40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40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40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40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40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6771</v>
      </c>
      <c r="C87" s="82">
        <v>445550.13540000003</v>
      </c>
      <c r="D87" s="940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40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16505</v>
      </c>
      <c r="C89" s="82">
        <v>217893.57500000001</v>
      </c>
      <c r="D89" s="940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16506</v>
      </c>
      <c r="B90" s="45" t="s">
        <v>16507</v>
      </c>
      <c r="C90" s="82">
        <v>96265.732799999998</v>
      </c>
      <c r="D90" s="940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16508</v>
      </c>
      <c r="C91" s="82">
        <v>181594.38020000001</v>
      </c>
      <c r="D91" s="940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16509</v>
      </c>
      <c r="C92" s="82">
        <v>317272.897</v>
      </c>
      <c r="D92" s="940"/>
      <c r="H92" s="82"/>
    </row>
    <row r="93" spans="1:21" s="16" customFormat="1" ht="9" customHeight="1" x14ac:dyDescent="0.2">
      <c r="A93" s="45" t="s">
        <v>4417</v>
      </c>
      <c r="B93" s="45" t="s">
        <v>16510</v>
      </c>
      <c r="C93" s="82">
        <v>118386.6875</v>
      </c>
      <c r="D93" s="940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40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40"/>
      <c r="H95" s="82"/>
    </row>
    <row r="96" spans="1:21" s="16" customFormat="1" ht="9" customHeight="1" x14ac:dyDescent="0.2">
      <c r="A96" s="45" t="s">
        <v>2818</v>
      </c>
      <c r="B96" s="45" t="s">
        <v>16298</v>
      </c>
      <c r="C96" s="82">
        <v>264215.80469999998</v>
      </c>
      <c r="D96" s="940"/>
      <c r="H96" s="82"/>
    </row>
    <row r="97" spans="1:21" s="18" customFormat="1" ht="9" customHeight="1" x14ac:dyDescent="0.2">
      <c r="A97" s="45" t="s">
        <v>7745</v>
      </c>
      <c r="B97" s="45" t="s">
        <v>16843</v>
      </c>
      <c r="C97" s="82">
        <v>147274.15900000001</v>
      </c>
      <c r="D97" s="940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4521</v>
      </c>
      <c r="B98" s="45" t="s">
        <v>4522</v>
      </c>
      <c r="C98" s="82">
        <v>468839.23629999999</v>
      </c>
      <c r="D98" s="940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4523</v>
      </c>
      <c r="C99" s="82">
        <v>399075.80839999998</v>
      </c>
      <c r="D99" s="940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5596</v>
      </c>
      <c r="B100" s="45" t="s">
        <v>16844</v>
      </c>
      <c r="C100" s="82">
        <v>155387.8615</v>
      </c>
      <c r="D100" s="940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40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40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4404</v>
      </c>
      <c r="B103" s="45" t="s">
        <v>4418</v>
      </c>
      <c r="C103" s="82">
        <v>44074.260600000001</v>
      </c>
      <c r="D103" s="940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40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40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40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40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40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8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36"/>
      <c r="F121" s="93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36"/>
      <c r="F122" s="93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36"/>
      <c r="F123" s="93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36"/>
      <c r="F124" s="93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36"/>
      <c r="F125" s="93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36"/>
      <c r="F126" s="933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27"/>
      <c r="E127" s="936"/>
      <c r="F127" s="933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27"/>
      <c r="E128" s="936"/>
      <c r="F128" s="933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27"/>
      <c r="E129" s="936"/>
      <c r="F129" s="933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27"/>
      <c r="E130" s="936"/>
      <c r="F130" s="933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27"/>
      <c r="E131" s="936"/>
      <c r="F131" s="933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27"/>
      <c r="E132" s="936"/>
      <c r="F132" s="933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27"/>
      <c r="E133" s="936"/>
      <c r="F133" s="933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27"/>
      <c r="E134" s="936"/>
      <c r="F134" s="933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27"/>
      <c r="E135" s="936"/>
      <c r="F135" s="933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27"/>
      <c r="E136" s="936"/>
      <c r="F136" s="933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27"/>
      <c r="E137" s="936"/>
      <c r="F137" s="933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27"/>
      <c r="E138" s="936"/>
      <c r="F138" s="933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27"/>
      <c r="E139" s="936"/>
      <c r="F139" s="933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27"/>
      <c r="E140" s="936"/>
      <c r="F140" s="933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27"/>
      <c r="E141" s="936"/>
      <c r="F141" s="933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27"/>
      <c r="E142" s="936"/>
      <c r="F142" s="933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27"/>
      <c r="E143" s="936"/>
      <c r="F143" s="933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27"/>
      <c r="E144" s="936"/>
      <c r="F144" s="933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27"/>
      <c r="E145" s="936"/>
      <c r="F145" s="933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27"/>
      <c r="E146" s="936"/>
      <c r="F146" s="933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3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3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3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3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3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3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3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3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3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3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3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3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3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3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3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3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3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3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3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3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3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3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3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3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3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3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20" t="s">
        <v>10347</v>
      </c>
      <c r="B1" s="1020"/>
      <c r="C1" s="521"/>
      <c r="D1" s="222"/>
      <c r="Q1" s="15"/>
    </row>
    <row r="2" spans="1:17" ht="15.75" x14ac:dyDescent="0.2">
      <c r="A2" s="1020"/>
      <c r="B2" s="1020"/>
      <c r="C2" s="532">
        <v>46176</v>
      </c>
      <c r="D2" s="222"/>
      <c r="Q2" s="15"/>
    </row>
    <row r="3" spans="1:17" x14ac:dyDescent="0.2">
      <c r="A3" s="949"/>
      <c r="B3" s="949"/>
      <c r="C3" s="806" t="s">
        <v>16566</v>
      </c>
      <c r="D3" s="222"/>
      <c r="Q3" s="15"/>
    </row>
    <row r="4" spans="1:17" s="18" customFormat="1" ht="9.75" customHeight="1" x14ac:dyDescent="0.2">
      <c r="A4" s="364" t="s">
        <v>3223</v>
      </c>
      <c r="B4" s="364" t="s">
        <v>348</v>
      </c>
      <c r="C4" s="369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15843</v>
      </c>
      <c r="B5" s="45" t="s">
        <v>16278</v>
      </c>
      <c r="C5" s="82">
        <v>70352.331300000005</v>
      </c>
      <c r="D5" s="799"/>
      <c r="Q5" s="24"/>
    </row>
    <row r="6" spans="1:17" s="16" customFormat="1" ht="9" customHeight="1" x14ac:dyDescent="0.2">
      <c r="A6" s="45" t="s">
        <v>15844</v>
      </c>
      <c r="B6" s="45" t="s">
        <v>15845</v>
      </c>
      <c r="C6" s="82">
        <v>132615.49170000001</v>
      </c>
      <c r="D6" s="799"/>
      <c r="Q6" s="24"/>
    </row>
    <row r="7" spans="1:17" s="16" customFormat="1" ht="9" customHeight="1" x14ac:dyDescent="0.2">
      <c r="A7" s="45"/>
      <c r="B7" s="45"/>
      <c r="C7" s="82"/>
      <c r="D7" s="799"/>
      <c r="Q7" s="24"/>
    </row>
    <row r="8" spans="1:17" s="16" customFormat="1" ht="9" customHeight="1" x14ac:dyDescent="0.2">
      <c r="A8" s="45" t="s">
        <v>15846</v>
      </c>
      <c r="B8" s="45" t="s">
        <v>15847</v>
      </c>
      <c r="C8" s="82">
        <v>60882.4571</v>
      </c>
      <c r="D8" s="799"/>
      <c r="Q8" s="24"/>
    </row>
    <row r="9" spans="1:17" s="16" customFormat="1" ht="9" customHeight="1" x14ac:dyDescent="0.2">
      <c r="A9" s="45" t="s">
        <v>15848</v>
      </c>
      <c r="B9" s="45" t="s">
        <v>15849</v>
      </c>
      <c r="C9" s="82">
        <v>64625.096899999997</v>
      </c>
      <c r="D9" s="799"/>
      <c r="Q9" s="24"/>
    </row>
    <row r="10" spans="1:17" s="16" customFormat="1" ht="9" customHeight="1" x14ac:dyDescent="0.2">
      <c r="A10" s="45" t="s">
        <v>15850</v>
      </c>
      <c r="B10" s="45" t="s">
        <v>15851</v>
      </c>
      <c r="C10" s="82">
        <v>87581.471699999995</v>
      </c>
      <c r="D10" s="799"/>
      <c r="Q10" s="24"/>
    </row>
    <row r="11" spans="1:17" s="16" customFormat="1" ht="9" customHeight="1" x14ac:dyDescent="0.2">
      <c r="A11" s="45" t="s">
        <v>15852</v>
      </c>
      <c r="B11" s="45" t="s">
        <v>15853</v>
      </c>
      <c r="C11" s="82">
        <v>190379.73079999999</v>
      </c>
      <c r="D11" s="799"/>
      <c r="Q11" s="24"/>
    </row>
    <row r="12" spans="1:17" s="16" customFormat="1" ht="9" customHeight="1" x14ac:dyDescent="0.2">
      <c r="A12" s="45" t="s">
        <v>16279</v>
      </c>
      <c r="B12" s="45" t="s">
        <v>16280</v>
      </c>
      <c r="C12" s="82">
        <v>54536.104099999997</v>
      </c>
      <c r="D12" s="799"/>
      <c r="Q12" s="24"/>
    </row>
    <row r="13" spans="1:17" s="16" customFormat="1" ht="9" customHeight="1" x14ac:dyDescent="0.2">
      <c r="A13" s="45"/>
      <c r="B13" s="45"/>
      <c r="C13" s="82"/>
      <c r="D13" s="799"/>
      <c r="Q13" s="24"/>
    </row>
    <row r="14" spans="1:17" s="16" customFormat="1" ht="9" customHeight="1" x14ac:dyDescent="0.2">
      <c r="A14" s="45" t="s">
        <v>15854</v>
      </c>
      <c r="B14" s="45" t="s">
        <v>15855</v>
      </c>
      <c r="C14" s="82">
        <v>48050.2111</v>
      </c>
      <c r="D14" s="799"/>
      <c r="Q14" s="24"/>
    </row>
    <row r="15" spans="1:17" s="16" customFormat="1" ht="9" customHeight="1" x14ac:dyDescent="0.2">
      <c r="A15" s="45" t="s">
        <v>15856</v>
      </c>
      <c r="B15" s="45" t="s">
        <v>15857</v>
      </c>
      <c r="C15" s="82">
        <v>67069.371599999999</v>
      </c>
      <c r="D15" s="799"/>
      <c r="Q15" s="24"/>
    </row>
    <row r="16" spans="1:17" s="16" customFormat="1" ht="9" customHeight="1" x14ac:dyDescent="0.2">
      <c r="A16" s="45" t="s">
        <v>15858</v>
      </c>
      <c r="B16" s="45" t="s">
        <v>15859</v>
      </c>
      <c r="C16" s="82">
        <v>78861.9038</v>
      </c>
      <c r="D16" s="799"/>
      <c r="Q16" s="24"/>
    </row>
    <row r="17" spans="1:17" s="16" customFormat="1" ht="9" customHeight="1" x14ac:dyDescent="0.2">
      <c r="A17" s="45" t="s">
        <v>15860</v>
      </c>
      <c r="B17" s="45" t="s">
        <v>15861</v>
      </c>
      <c r="C17" s="82">
        <v>177909.99400000001</v>
      </c>
      <c r="D17" s="799"/>
      <c r="Q17" s="24"/>
    </row>
    <row r="18" spans="1:17" s="16" customFormat="1" ht="9" customHeight="1" x14ac:dyDescent="0.2">
      <c r="A18" s="45" t="s">
        <v>16281</v>
      </c>
      <c r="B18" s="45" t="s">
        <v>16282</v>
      </c>
      <c r="C18" s="82">
        <v>52077.582199999997</v>
      </c>
      <c r="D18" s="799"/>
      <c r="Q18" s="24"/>
    </row>
    <row r="19" spans="1:17" s="16" customFormat="1" ht="9" customHeight="1" x14ac:dyDescent="0.2">
      <c r="A19" s="45"/>
      <c r="B19" s="45"/>
      <c r="C19" s="82"/>
      <c r="D19" s="799"/>
      <c r="Q19" s="24"/>
    </row>
    <row r="20" spans="1:17" s="16" customFormat="1" ht="9" customHeight="1" x14ac:dyDescent="0.2">
      <c r="A20" s="45" t="s">
        <v>15862</v>
      </c>
      <c r="B20" s="45" t="s">
        <v>15863</v>
      </c>
      <c r="C20" s="82">
        <v>45395.7428</v>
      </c>
      <c r="D20" s="799"/>
      <c r="Q20" s="24"/>
    </row>
    <row r="21" spans="1:17" s="16" customFormat="1" ht="9" customHeight="1" x14ac:dyDescent="0.2">
      <c r="A21" s="45" t="s">
        <v>15864</v>
      </c>
      <c r="B21" s="45" t="s">
        <v>15865</v>
      </c>
      <c r="C21" s="82">
        <v>43937.335700000003</v>
      </c>
      <c r="D21" s="799"/>
      <c r="Q21" s="24"/>
    </row>
    <row r="22" spans="1:17" s="16" customFormat="1" ht="9" customHeight="1" x14ac:dyDescent="0.2">
      <c r="A22" s="45" t="s">
        <v>15866</v>
      </c>
      <c r="B22" s="45" t="s">
        <v>15867</v>
      </c>
      <c r="C22" s="82">
        <v>64641.224800000004</v>
      </c>
      <c r="D22" s="799"/>
      <c r="Q22" s="24"/>
    </row>
    <row r="23" spans="1:17" s="45" customFormat="1" ht="9" customHeight="1" x14ac:dyDescent="0.2">
      <c r="A23" s="45" t="s">
        <v>16283</v>
      </c>
      <c r="B23" s="45" t="s">
        <v>16284</v>
      </c>
      <c r="C23" s="82">
        <v>42544.374900000003</v>
      </c>
      <c r="D23" s="799"/>
      <c r="Q23" s="288"/>
    </row>
    <row r="24" spans="1:17" s="16" customFormat="1" ht="9" customHeight="1" x14ac:dyDescent="0.2">
      <c r="A24" s="45"/>
      <c r="B24" s="45"/>
      <c r="C24" s="82"/>
      <c r="D24" s="799"/>
      <c r="Q24" s="24"/>
    </row>
    <row r="25" spans="1:17" s="16" customFormat="1" ht="9" customHeight="1" x14ac:dyDescent="0.2">
      <c r="A25" s="45" t="s">
        <v>15868</v>
      </c>
      <c r="B25" s="45" t="s">
        <v>15869</v>
      </c>
      <c r="C25" s="82">
        <v>50156.787600000003</v>
      </c>
      <c r="D25" s="799"/>
      <c r="Q25" s="24"/>
    </row>
    <row r="26" spans="1:17" s="16" customFormat="1" ht="9" customHeight="1" x14ac:dyDescent="0.2">
      <c r="A26" s="45" t="s">
        <v>15870</v>
      </c>
      <c r="B26" s="45" t="s">
        <v>15871</v>
      </c>
      <c r="C26" s="82">
        <v>80636.679499999998</v>
      </c>
      <c r="D26" s="799"/>
      <c r="Q26" s="24"/>
    </row>
    <row r="27" spans="1:17" s="16" customFormat="1" ht="9" customHeight="1" x14ac:dyDescent="0.2">
      <c r="A27" s="45" t="s">
        <v>15872</v>
      </c>
      <c r="B27" s="45" t="s">
        <v>15873</v>
      </c>
      <c r="C27" s="82">
        <v>56175.601300000002</v>
      </c>
      <c r="D27" s="799"/>
      <c r="Q27" s="24"/>
    </row>
    <row r="28" spans="1:17" s="16" customFormat="1" ht="9" customHeight="1" x14ac:dyDescent="0.2">
      <c r="A28" s="45" t="s">
        <v>15874</v>
      </c>
      <c r="B28" s="45" t="s">
        <v>15875</v>
      </c>
      <c r="C28" s="82">
        <v>54323.654600000002</v>
      </c>
      <c r="D28" s="799"/>
      <c r="Q28" s="24"/>
    </row>
    <row r="29" spans="1:17" s="45" customFormat="1" ht="9" customHeight="1" x14ac:dyDescent="0.2">
      <c r="A29" s="45" t="s">
        <v>15876</v>
      </c>
      <c r="B29" s="45" t="s">
        <v>15877</v>
      </c>
      <c r="C29" s="82">
        <v>130253.32249999999</v>
      </c>
      <c r="D29" s="799"/>
      <c r="Q29" s="288"/>
    </row>
    <row r="30" spans="1:17" s="16" customFormat="1" ht="9" customHeight="1" x14ac:dyDescent="0.2">
      <c r="A30" s="45" t="s">
        <v>16285</v>
      </c>
      <c r="B30" s="45" t="s">
        <v>16286</v>
      </c>
      <c r="C30" s="82">
        <v>134881.29949999999</v>
      </c>
      <c r="D30" s="799"/>
      <c r="Q30" s="24"/>
    </row>
    <row r="31" spans="1:17" s="16" customFormat="1" ht="9" customHeight="1" x14ac:dyDescent="0.2">
      <c r="A31" s="45" t="s">
        <v>15878</v>
      </c>
      <c r="B31" s="45" t="s">
        <v>15879</v>
      </c>
      <c r="C31" s="82">
        <v>63737.698600000003</v>
      </c>
      <c r="D31" s="799"/>
      <c r="Q31" s="24"/>
    </row>
    <row r="32" spans="1:17" s="16" customFormat="1" ht="9" customHeight="1" x14ac:dyDescent="0.2">
      <c r="A32" s="45" t="s">
        <v>15880</v>
      </c>
      <c r="B32" s="45" t="s">
        <v>15881</v>
      </c>
      <c r="C32" s="82">
        <v>212017.3235</v>
      </c>
      <c r="D32" s="799"/>
      <c r="Q32" s="24"/>
    </row>
    <row r="33" spans="1:17" s="16" customFormat="1" ht="9" customHeight="1" x14ac:dyDescent="0.2">
      <c r="A33" s="45" t="s">
        <v>15882</v>
      </c>
      <c r="B33" s="45" t="s">
        <v>15883</v>
      </c>
      <c r="C33" s="82">
        <v>196338.4308</v>
      </c>
      <c r="D33" s="799"/>
      <c r="Q33" s="24"/>
    </row>
    <row r="34" spans="1:17" s="16" customFormat="1" ht="9" customHeight="1" x14ac:dyDescent="0.2">
      <c r="A34" s="45" t="s">
        <v>15884</v>
      </c>
      <c r="B34" s="45" t="s">
        <v>15885</v>
      </c>
      <c r="C34" s="82">
        <v>66284.121400000004</v>
      </c>
      <c r="D34" s="799"/>
      <c r="Q34" s="24"/>
    </row>
    <row r="35" spans="1:17" s="16" customFormat="1" ht="9" customHeight="1" x14ac:dyDescent="0.2">
      <c r="A35" s="45" t="s">
        <v>15886</v>
      </c>
      <c r="B35" s="45" t="s">
        <v>15744</v>
      </c>
      <c r="C35" s="82">
        <v>72071.443100000004</v>
      </c>
      <c r="D35" s="799"/>
      <c r="Q35" s="24"/>
    </row>
    <row r="36" spans="1:17" s="16" customFormat="1" ht="9" customHeight="1" x14ac:dyDescent="0.2">
      <c r="A36" s="45" t="s">
        <v>15887</v>
      </c>
      <c r="B36" s="45" t="s">
        <v>15888</v>
      </c>
      <c r="C36" s="82">
        <v>60273.023800000003</v>
      </c>
      <c r="D36" s="799"/>
      <c r="Q36" s="24"/>
    </row>
    <row r="37" spans="1:17" s="16" customFormat="1" ht="9" customHeight="1" x14ac:dyDescent="0.2">
      <c r="A37" s="45" t="s">
        <v>15889</v>
      </c>
      <c r="B37" s="45" t="s">
        <v>15890</v>
      </c>
      <c r="C37" s="82">
        <v>141364.9817</v>
      </c>
      <c r="D37" s="799"/>
      <c r="Q37" s="24"/>
    </row>
    <row r="38" spans="1:17" s="16" customFormat="1" ht="9" customHeight="1" x14ac:dyDescent="0.2">
      <c r="A38" s="45" t="s">
        <v>15891</v>
      </c>
      <c r="B38" s="45" t="s">
        <v>15892</v>
      </c>
      <c r="C38" s="82">
        <v>118524.3477</v>
      </c>
      <c r="D38" s="799"/>
      <c r="Q38" s="24"/>
    </row>
    <row r="39" spans="1:17" s="16" customFormat="1" ht="9" customHeight="1" x14ac:dyDescent="0.2">
      <c r="A39" s="45" t="s">
        <v>15893</v>
      </c>
      <c r="B39" s="45" t="s">
        <v>15894</v>
      </c>
      <c r="C39" s="82">
        <v>68560.139599999995</v>
      </c>
      <c r="D39" s="799"/>
      <c r="Q39" s="24"/>
    </row>
    <row r="40" spans="1:17" s="16" customFormat="1" ht="9" customHeight="1" x14ac:dyDescent="0.2">
      <c r="A40" s="45"/>
      <c r="B40" s="45"/>
      <c r="C40" s="82"/>
      <c r="D40" s="799"/>
      <c r="Q40" s="24"/>
    </row>
    <row r="41" spans="1:17" s="16" customFormat="1" ht="9" customHeight="1" x14ac:dyDescent="0.2">
      <c r="A41" s="45" t="s">
        <v>15895</v>
      </c>
      <c r="B41" s="45" t="s">
        <v>15896</v>
      </c>
      <c r="C41" s="82">
        <v>42170.130599999997</v>
      </c>
      <c r="D41" s="799"/>
      <c r="Q41" s="24"/>
    </row>
    <row r="42" spans="1:17" s="16" customFormat="1" ht="9" customHeight="1" x14ac:dyDescent="0.2">
      <c r="A42" s="45" t="s">
        <v>15897</v>
      </c>
      <c r="B42" s="45" t="s">
        <v>15898</v>
      </c>
      <c r="C42" s="82">
        <v>45218.273500000003</v>
      </c>
      <c r="D42" s="799"/>
      <c r="Q42" s="24"/>
    </row>
    <row r="43" spans="1:17" s="16" customFormat="1" ht="9" customHeight="1" x14ac:dyDescent="0.2">
      <c r="A43" s="45" t="s">
        <v>15899</v>
      </c>
      <c r="B43" s="45" t="s">
        <v>15900</v>
      </c>
      <c r="C43" s="82">
        <v>73074.5821</v>
      </c>
      <c r="D43" s="799"/>
      <c r="Q43" s="24"/>
    </row>
    <row r="44" spans="1:17" s="16" customFormat="1" ht="9" customHeight="1" x14ac:dyDescent="0.2">
      <c r="A44" s="45" t="s">
        <v>15901</v>
      </c>
      <c r="B44" s="45" t="s">
        <v>15902</v>
      </c>
      <c r="C44" s="82">
        <v>152438.0606</v>
      </c>
      <c r="D44" s="799"/>
      <c r="Q44" s="24"/>
    </row>
    <row r="45" spans="1:17" s="16" customFormat="1" ht="9" customHeight="1" x14ac:dyDescent="0.2">
      <c r="A45" s="45" t="s">
        <v>15903</v>
      </c>
      <c r="B45" s="45" t="s">
        <v>15904</v>
      </c>
      <c r="C45" s="82">
        <v>48459.172400000003</v>
      </c>
      <c r="D45" s="799"/>
      <c r="Q45" s="24"/>
    </row>
    <row r="46" spans="1:17" s="16" customFormat="1" ht="9" customHeight="1" x14ac:dyDescent="0.2">
      <c r="A46" s="45" t="s">
        <v>15905</v>
      </c>
      <c r="B46" s="45" t="s">
        <v>15906</v>
      </c>
      <c r="C46" s="82">
        <v>45141.112999999998</v>
      </c>
      <c r="D46" s="799"/>
      <c r="Q46" s="24"/>
    </row>
    <row r="47" spans="1:17" s="16" customFormat="1" ht="9" customHeight="1" x14ac:dyDescent="0.2">
      <c r="A47" s="45" t="s">
        <v>15907</v>
      </c>
      <c r="B47" s="45" t="s">
        <v>15908</v>
      </c>
      <c r="C47" s="82">
        <v>59725.163099999998</v>
      </c>
      <c r="D47" s="799"/>
      <c r="Q47" s="24"/>
    </row>
    <row r="48" spans="1:17" s="16" customFormat="1" ht="9" customHeight="1" x14ac:dyDescent="0.2">
      <c r="A48" s="45"/>
      <c r="B48" s="45"/>
      <c r="C48" s="82"/>
      <c r="D48" s="799"/>
      <c r="Q48" s="24"/>
    </row>
    <row r="49" spans="1:17" s="16" customFormat="1" ht="9" customHeight="1" x14ac:dyDescent="0.2">
      <c r="A49" s="45" t="s">
        <v>15909</v>
      </c>
      <c r="B49" s="45" t="s">
        <v>15910</v>
      </c>
      <c r="C49" s="82">
        <v>38659.304799999998</v>
      </c>
      <c r="D49" s="799"/>
      <c r="Q49" s="24"/>
    </row>
    <row r="50" spans="1:17" s="16" customFormat="1" ht="9" customHeight="1" x14ac:dyDescent="0.2">
      <c r="A50" s="45" t="s">
        <v>15911</v>
      </c>
      <c r="B50" s="45" t="s">
        <v>15912</v>
      </c>
      <c r="C50" s="82">
        <v>47841.856899999999</v>
      </c>
      <c r="D50" s="799"/>
      <c r="Q50" s="24"/>
    </row>
    <row r="51" spans="1:17" s="16" customFormat="1" ht="9" customHeight="1" x14ac:dyDescent="0.2">
      <c r="A51" s="45" t="s">
        <v>15913</v>
      </c>
      <c r="B51" s="45" t="s">
        <v>15914</v>
      </c>
      <c r="C51" s="82">
        <v>68328.9902</v>
      </c>
      <c r="D51" s="799"/>
      <c r="Q51" s="24"/>
    </row>
    <row r="52" spans="1:17" s="16" customFormat="1" ht="9" customHeight="1" x14ac:dyDescent="0.2">
      <c r="A52" s="45" t="s">
        <v>15915</v>
      </c>
      <c r="B52" s="45" t="s">
        <v>15916</v>
      </c>
      <c r="C52" s="82">
        <v>147075.1324</v>
      </c>
      <c r="D52" s="799"/>
      <c r="Q52" s="24"/>
    </row>
    <row r="53" spans="1:17" s="45" customFormat="1" ht="9" customHeight="1" x14ac:dyDescent="0.2">
      <c r="A53" s="45" t="s">
        <v>15917</v>
      </c>
      <c r="B53" s="45" t="s">
        <v>15918</v>
      </c>
      <c r="C53" s="82">
        <v>43289.166299999997</v>
      </c>
      <c r="D53" s="799"/>
      <c r="Q53" s="288"/>
    </row>
    <row r="54" spans="1:17" s="16" customFormat="1" ht="9" customHeight="1" x14ac:dyDescent="0.2">
      <c r="A54" s="45"/>
      <c r="B54" s="45"/>
      <c r="C54" s="82"/>
      <c r="D54" s="799"/>
      <c r="Q54" s="24"/>
    </row>
    <row r="55" spans="1:17" s="16" customFormat="1" ht="9" customHeight="1" x14ac:dyDescent="0.2">
      <c r="A55" s="45" t="s">
        <v>15919</v>
      </c>
      <c r="B55" s="45" t="s">
        <v>15920</v>
      </c>
      <c r="C55" s="82">
        <v>67531.858399999997</v>
      </c>
      <c r="D55" s="799"/>
      <c r="Q55" s="24"/>
    </row>
    <row r="56" spans="1:17" s="16" customFormat="1" ht="9" customHeight="1" x14ac:dyDescent="0.2">
      <c r="A56" s="45" t="s">
        <v>15921</v>
      </c>
      <c r="B56" s="45" t="s">
        <v>15922</v>
      </c>
      <c r="C56" s="82">
        <v>113287.213</v>
      </c>
      <c r="D56" s="799"/>
      <c r="Q56" s="24"/>
    </row>
    <row r="57" spans="1:17" s="16" customFormat="1" ht="9" customHeight="1" x14ac:dyDescent="0.2">
      <c r="A57" s="45" t="s">
        <v>15923</v>
      </c>
      <c r="B57" s="45" t="s">
        <v>15924</v>
      </c>
      <c r="C57" s="82">
        <v>91018.980800000005</v>
      </c>
      <c r="D57" s="799"/>
      <c r="Q57" s="24"/>
    </row>
    <row r="58" spans="1:17" s="16" customFormat="1" ht="9" customHeight="1" x14ac:dyDescent="0.2">
      <c r="A58" s="45" t="s">
        <v>15925</v>
      </c>
      <c r="B58" s="45" t="s">
        <v>15926</v>
      </c>
      <c r="C58" s="82">
        <v>109990.7751</v>
      </c>
      <c r="D58" s="799"/>
      <c r="Q58" s="24"/>
    </row>
    <row r="59" spans="1:17" s="16" customFormat="1" ht="9" customHeight="1" x14ac:dyDescent="0.2">
      <c r="A59" s="45" t="s">
        <v>16153</v>
      </c>
      <c r="B59" s="45" t="s">
        <v>16154</v>
      </c>
      <c r="C59" s="82">
        <v>229946.3524</v>
      </c>
      <c r="D59" s="799"/>
      <c r="Q59" s="24"/>
    </row>
    <row r="60" spans="1:17" s="16" customFormat="1" ht="9" customHeight="1" x14ac:dyDescent="0.2">
      <c r="A60" s="45" t="s">
        <v>15927</v>
      </c>
      <c r="B60" s="45" t="s">
        <v>15928</v>
      </c>
      <c r="C60" s="82">
        <v>120447.2862</v>
      </c>
      <c r="D60" s="799"/>
      <c r="Q60" s="24"/>
    </row>
    <row r="61" spans="1:17" s="16" customFormat="1" ht="9" customHeight="1" x14ac:dyDescent="0.2">
      <c r="A61" s="45" t="s">
        <v>15929</v>
      </c>
      <c r="B61" s="45" t="s">
        <v>15930</v>
      </c>
      <c r="C61" s="82">
        <v>70951.805099999998</v>
      </c>
      <c r="D61" s="799"/>
      <c r="Q61" s="24"/>
    </row>
    <row r="62" spans="1:17" s="16" customFormat="1" ht="9" customHeight="1" x14ac:dyDescent="0.2">
      <c r="A62" s="45" t="s">
        <v>15931</v>
      </c>
      <c r="B62" s="45" t="s">
        <v>15932</v>
      </c>
      <c r="C62" s="82">
        <v>62221.426299999999</v>
      </c>
      <c r="D62" s="799"/>
      <c r="Q62" s="24"/>
    </row>
    <row r="63" spans="1:17" s="16" customFormat="1" ht="9" customHeight="1" x14ac:dyDescent="0.2">
      <c r="A63" s="45" t="s">
        <v>15933</v>
      </c>
      <c r="B63" s="45" t="s">
        <v>15934</v>
      </c>
      <c r="C63" s="82">
        <v>95518.359599999996</v>
      </c>
      <c r="D63" s="799"/>
      <c r="Q63" s="24"/>
    </row>
    <row r="64" spans="1:17" s="16" customFormat="1" ht="9" customHeight="1" x14ac:dyDescent="0.2">
      <c r="A64" s="45" t="s">
        <v>15935</v>
      </c>
      <c r="B64" s="45" t="s">
        <v>15936</v>
      </c>
      <c r="C64" s="82">
        <v>85971.048999999999</v>
      </c>
      <c r="D64" s="799"/>
      <c r="Q64" s="24"/>
    </row>
    <row r="65" spans="1:17" s="16" customFormat="1" ht="9" customHeight="1" x14ac:dyDescent="0.2">
      <c r="A65" s="45" t="s">
        <v>15937</v>
      </c>
      <c r="B65" s="45" t="s">
        <v>15938</v>
      </c>
      <c r="C65" s="82">
        <v>95518.359599999996</v>
      </c>
      <c r="D65" s="799"/>
      <c r="Q65" s="24"/>
    </row>
    <row r="66" spans="1:17" s="16" customFormat="1" ht="9" customHeight="1" x14ac:dyDescent="0.2">
      <c r="A66" s="45" t="s">
        <v>15939</v>
      </c>
      <c r="B66" s="45" t="s">
        <v>15940</v>
      </c>
      <c r="C66" s="82">
        <v>95518.359599999996</v>
      </c>
      <c r="D66" s="799"/>
      <c r="Q66" s="24"/>
    </row>
    <row r="67" spans="1:17" s="16" customFormat="1" ht="9" customHeight="1" x14ac:dyDescent="0.2">
      <c r="A67" s="45" t="s">
        <v>15941</v>
      </c>
      <c r="B67" s="45" t="s">
        <v>15942</v>
      </c>
      <c r="C67" s="82">
        <v>85971.048999999999</v>
      </c>
      <c r="D67" s="799"/>
      <c r="Q67" s="24"/>
    </row>
    <row r="68" spans="1:17" s="16" customFormat="1" ht="9" customHeight="1" x14ac:dyDescent="0.2">
      <c r="A68" s="45" t="s">
        <v>16617</v>
      </c>
      <c r="B68" s="45" t="s">
        <v>16618</v>
      </c>
      <c r="C68" s="82">
        <v>85971.048999999999</v>
      </c>
      <c r="D68" s="799"/>
      <c r="Q68" s="24"/>
    </row>
    <row r="69" spans="1:17" s="16" customFormat="1" ht="9" customHeight="1" x14ac:dyDescent="0.2">
      <c r="A69" s="45" t="s">
        <v>15943</v>
      </c>
      <c r="B69" s="45" t="s">
        <v>15944</v>
      </c>
      <c r="C69" s="82">
        <v>85971.048999999999</v>
      </c>
      <c r="D69" s="799"/>
      <c r="Q69" s="24"/>
    </row>
    <row r="70" spans="1:17" s="16" customFormat="1" ht="9" customHeight="1" x14ac:dyDescent="0.2">
      <c r="A70" s="45"/>
      <c r="B70" s="45"/>
      <c r="C70" s="82"/>
      <c r="D70" s="799"/>
      <c r="Q70" s="24"/>
    </row>
    <row r="71" spans="1:17" s="16" customFormat="1" ht="9" customHeight="1" x14ac:dyDescent="0.2">
      <c r="A71" s="45" t="s">
        <v>15945</v>
      </c>
      <c r="B71" s="45" t="s">
        <v>15746</v>
      </c>
      <c r="C71" s="82">
        <v>67963.988599999997</v>
      </c>
      <c r="D71" s="799"/>
      <c r="Q71" s="24"/>
    </row>
    <row r="72" spans="1:17" s="16" customFormat="1" ht="9" customHeight="1" x14ac:dyDescent="0.2">
      <c r="A72" s="45" t="s">
        <v>15946</v>
      </c>
      <c r="B72" s="45" t="s">
        <v>15748</v>
      </c>
      <c r="C72" s="82">
        <v>73478.153600000005</v>
      </c>
      <c r="D72" s="799"/>
      <c r="Q72" s="24"/>
    </row>
    <row r="73" spans="1:17" s="16" customFormat="1" ht="9" customHeight="1" x14ac:dyDescent="0.2">
      <c r="A73" s="45" t="s">
        <v>15947</v>
      </c>
      <c r="B73" s="45" t="s">
        <v>15749</v>
      </c>
      <c r="C73" s="82">
        <v>125986.1364</v>
      </c>
      <c r="D73" s="799"/>
      <c r="Q73" s="24"/>
    </row>
    <row r="74" spans="1:17" s="16" customFormat="1" ht="9" customHeight="1" x14ac:dyDescent="0.2">
      <c r="A74" s="45"/>
      <c r="B74" s="45"/>
      <c r="C74" s="82"/>
      <c r="D74" s="799"/>
      <c r="Q74" s="24"/>
    </row>
    <row r="75" spans="1:17" s="16" customFormat="1" ht="9" customHeight="1" x14ac:dyDescent="0.2">
      <c r="A75" s="45" t="s">
        <v>15948</v>
      </c>
      <c r="B75" s="45" t="s">
        <v>15949</v>
      </c>
      <c r="C75" s="82">
        <v>145755.011</v>
      </c>
      <c r="D75" s="799"/>
      <c r="Q75" s="24"/>
    </row>
    <row r="76" spans="1:17" s="16" customFormat="1" ht="9" customHeight="1" x14ac:dyDescent="0.2">
      <c r="A76" s="45" t="s">
        <v>15950</v>
      </c>
      <c r="B76" s="45" t="s">
        <v>15951</v>
      </c>
      <c r="C76" s="82">
        <v>134719.00020000001</v>
      </c>
      <c r="D76" s="799"/>
      <c r="Q76" s="24"/>
    </row>
    <row r="77" spans="1:17" s="16" customFormat="1" ht="9" customHeight="1" x14ac:dyDescent="0.2">
      <c r="A77" s="45" t="s">
        <v>15952</v>
      </c>
      <c r="B77" s="45" t="s">
        <v>15953</v>
      </c>
      <c r="C77" s="82">
        <v>259128.09650000001</v>
      </c>
      <c r="D77" s="799"/>
      <c r="Q77" s="24"/>
    </row>
    <row r="78" spans="1:17" s="16" customFormat="1" ht="9" customHeight="1" x14ac:dyDescent="0.2">
      <c r="A78" s="45" t="s">
        <v>15954</v>
      </c>
      <c r="B78" s="45" t="s">
        <v>15955</v>
      </c>
      <c r="C78" s="82">
        <v>112066.17539999999</v>
      </c>
      <c r="D78" s="799"/>
      <c r="Q78" s="24"/>
    </row>
    <row r="79" spans="1:17" s="16" customFormat="1" ht="9" customHeight="1" x14ac:dyDescent="0.2">
      <c r="A79" s="45" t="s">
        <v>15956</v>
      </c>
      <c r="B79" s="45" t="s">
        <v>15957</v>
      </c>
      <c r="C79" s="82">
        <v>143504.2617</v>
      </c>
      <c r="D79" s="799"/>
      <c r="Q79" s="24"/>
    </row>
    <row r="80" spans="1:17" s="16" customFormat="1" ht="9" customHeight="1" x14ac:dyDescent="0.2">
      <c r="A80" s="45" t="s">
        <v>15958</v>
      </c>
      <c r="B80" s="45" t="s">
        <v>15959</v>
      </c>
      <c r="C80" s="82">
        <v>158442.77970000001</v>
      </c>
      <c r="D80" s="799"/>
      <c r="Q80" s="24"/>
    </row>
    <row r="81" spans="1:17" s="16" customFormat="1" ht="9" customHeight="1" x14ac:dyDescent="0.2">
      <c r="A81" s="45"/>
      <c r="B81" s="45"/>
      <c r="C81" s="82"/>
      <c r="D81" s="799"/>
      <c r="Q81" s="24"/>
    </row>
    <row r="82" spans="1:17" s="16" customFormat="1" ht="9" customHeight="1" x14ac:dyDescent="0.2">
      <c r="A82" s="45" t="s">
        <v>15960</v>
      </c>
      <c r="B82" s="45" t="s">
        <v>15961</v>
      </c>
      <c r="C82" s="82">
        <v>76212.077600000004</v>
      </c>
      <c r="D82" s="799"/>
      <c r="Q82" s="24"/>
    </row>
    <row r="83" spans="1:17" s="16" customFormat="1" ht="9" customHeight="1" x14ac:dyDescent="0.2">
      <c r="A83" s="45" t="s">
        <v>15962</v>
      </c>
      <c r="B83" s="45" t="s">
        <v>15963</v>
      </c>
      <c r="C83" s="82">
        <v>76212.077600000004</v>
      </c>
      <c r="D83" s="799"/>
      <c r="Q83" s="24"/>
    </row>
    <row r="84" spans="1:17" s="16" customFormat="1" ht="9" customHeight="1" x14ac:dyDescent="0.2">
      <c r="A84" s="45" t="s">
        <v>15964</v>
      </c>
      <c r="B84" s="45" t="s">
        <v>15965</v>
      </c>
      <c r="C84" s="82">
        <v>53007.241600000001</v>
      </c>
      <c r="D84" s="799"/>
      <c r="Q84" s="24"/>
    </row>
    <row r="85" spans="1:17" s="16" customFormat="1" ht="9" customHeight="1" x14ac:dyDescent="0.2">
      <c r="A85" s="45" t="s">
        <v>15966</v>
      </c>
      <c r="B85" s="45" t="s">
        <v>16155</v>
      </c>
      <c r="C85" s="82">
        <v>56206.455099999999</v>
      </c>
      <c r="D85" s="799"/>
      <c r="Q85" s="24"/>
    </row>
    <row r="86" spans="1:17" s="16" customFormat="1" ht="9" customHeight="1" x14ac:dyDescent="0.2">
      <c r="A86" s="45" t="s">
        <v>15967</v>
      </c>
      <c r="B86" s="45" t="s">
        <v>15968</v>
      </c>
      <c r="C86" s="82">
        <v>66685.376999999993</v>
      </c>
      <c r="D86" s="799"/>
      <c r="Q86" s="24"/>
    </row>
    <row r="87" spans="1:17" s="16" customFormat="1" ht="9" customHeight="1" x14ac:dyDescent="0.2">
      <c r="A87" s="45" t="s">
        <v>16619</v>
      </c>
      <c r="B87" s="45" t="s">
        <v>16620</v>
      </c>
      <c r="C87" s="82">
        <v>82880.618400000007</v>
      </c>
      <c r="D87" s="799"/>
      <c r="Q87" s="24"/>
    </row>
    <row r="88" spans="1:17" s="16" customFormat="1" ht="9" customHeight="1" x14ac:dyDescent="0.2">
      <c r="A88" s="45"/>
      <c r="B88" s="45"/>
      <c r="C88" s="82"/>
      <c r="D88" s="799"/>
      <c r="Q88" s="24"/>
    </row>
    <row r="89" spans="1:17" s="16" customFormat="1" ht="9" customHeight="1" x14ac:dyDescent="0.2">
      <c r="A89" s="45" t="s">
        <v>15969</v>
      </c>
      <c r="B89" s="45" t="s">
        <v>16542</v>
      </c>
      <c r="C89" s="82">
        <v>109038.53290000001</v>
      </c>
      <c r="D89" s="799"/>
      <c r="Q89" s="24"/>
    </row>
    <row r="90" spans="1:17" s="16" customFormat="1" ht="9" customHeight="1" x14ac:dyDescent="0.2">
      <c r="A90" s="45" t="s">
        <v>15970</v>
      </c>
      <c r="B90" s="45" t="s">
        <v>16543</v>
      </c>
      <c r="C90" s="82">
        <v>129979.387</v>
      </c>
      <c r="D90" s="799"/>
      <c r="Q90" s="24"/>
    </row>
    <row r="91" spans="1:17" s="16" customFormat="1" ht="9" customHeight="1" x14ac:dyDescent="0.2">
      <c r="A91" s="45" t="s">
        <v>15971</v>
      </c>
      <c r="B91" s="45" t="s">
        <v>16544</v>
      </c>
      <c r="C91" s="82">
        <v>180059.7825</v>
      </c>
      <c r="D91" s="799"/>
      <c r="Q91" s="24"/>
    </row>
    <row r="92" spans="1:17" s="16" customFormat="1" ht="9" customHeight="1" x14ac:dyDescent="0.2">
      <c r="A92" s="45"/>
      <c r="B92" s="45"/>
      <c r="C92" s="82"/>
      <c r="D92" s="799"/>
    </row>
    <row r="93" spans="1:17" s="16" customFormat="1" ht="9" customHeight="1" x14ac:dyDescent="0.2">
      <c r="A93" s="45" t="s">
        <v>15972</v>
      </c>
      <c r="B93" s="45" t="s">
        <v>15747</v>
      </c>
      <c r="C93" s="82">
        <v>219108.76370000001</v>
      </c>
      <c r="D93" s="799"/>
    </row>
    <row r="94" spans="1:17" s="16" customFormat="1" ht="9" customHeight="1" x14ac:dyDescent="0.2">
      <c r="A94" s="45" t="s">
        <v>15973</v>
      </c>
      <c r="B94" s="45" t="s">
        <v>15974</v>
      </c>
      <c r="C94" s="82">
        <v>304103.685</v>
      </c>
      <c r="D94" s="799"/>
    </row>
    <row r="95" spans="1:17" ht="9" customHeight="1" x14ac:dyDescent="0.2">
      <c r="A95" s="45" t="s">
        <v>15975</v>
      </c>
      <c r="B95" s="45" t="s">
        <v>15976</v>
      </c>
      <c r="C95" s="82">
        <v>232445.84529999999</v>
      </c>
      <c r="D95" s="799"/>
      <c r="E95" s="2"/>
      <c r="F95" s="2"/>
      <c r="G95" s="2"/>
      <c r="H95" s="2"/>
    </row>
    <row r="96" spans="1:17" ht="9" customHeight="1" x14ac:dyDescent="0.2">
      <c r="A96" s="45" t="s">
        <v>15977</v>
      </c>
      <c r="B96" s="45" t="s">
        <v>15978</v>
      </c>
      <c r="C96" s="82">
        <v>419558.43440000003</v>
      </c>
      <c r="D96" s="799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99"/>
      <c r="E97" s="2"/>
      <c r="F97" s="2"/>
      <c r="G97" s="2"/>
      <c r="H97" s="2"/>
    </row>
    <row r="98" spans="1:8" ht="9" customHeight="1" x14ac:dyDescent="0.2">
      <c r="A98" s="45" t="s">
        <v>15979</v>
      </c>
      <c r="B98" s="45" t="s">
        <v>15980</v>
      </c>
      <c r="C98" s="82">
        <v>248957.4553</v>
      </c>
      <c r="D98" s="799"/>
      <c r="E98" s="2"/>
      <c r="F98" s="2"/>
      <c r="G98" s="2"/>
      <c r="H98" s="2"/>
    </row>
    <row r="99" spans="1:8" ht="9" customHeight="1" x14ac:dyDescent="0.2">
      <c r="A99" s="45" t="s">
        <v>15981</v>
      </c>
      <c r="B99" s="45" t="s">
        <v>15982</v>
      </c>
      <c r="C99" s="82">
        <v>218529.2703</v>
      </c>
      <c r="D99" s="799"/>
      <c r="E99" s="2"/>
      <c r="F99" s="2"/>
      <c r="G99" s="2"/>
      <c r="H99" s="2"/>
    </row>
    <row r="100" spans="1:8" s="59" customFormat="1" ht="9" customHeight="1" x14ac:dyDescent="0.2">
      <c r="A100" s="45" t="s">
        <v>15983</v>
      </c>
      <c r="B100" s="45" t="s">
        <v>15984</v>
      </c>
      <c r="C100" s="82">
        <v>378480.80570000003</v>
      </c>
      <c r="D100" s="799"/>
    </row>
    <row r="101" spans="1:8" ht="9" customHeight="1" x14ac:dyDescent="0.2">
      <c r="A101" s="45"/>
      <c r="B101" s="45"/>
      <c r="C101" s="82"/>
      <c r="D101" s="799"/>
      <c r="E101" s="2"/>
      <c r="F101" s="2"/>
      <c r="G101" s="2"/>
      <c r="H101" s="2"/>
    </row>
    <row r="102" spans="1:8" ht="9" customHeight="1" x14ac:dyDescent="0.2">
      <c r="A102" s="45" t="s">
        <v>15985</v>
      </c>
      <c r="B102" s="45" t="s">
        <v>15986</v>
      </c>
      <c r="C102" s="82">
        <v>157834.9167</v>
      </c>
      <c r="D102" s="799"/>
      <c r="E102" s="2"/>
      <c r="F102" s="2"/>
      <c r="G102" s="2"/>
      <c r="H102" s="2"/>
    </row>
    <row r="103" spans="1:8" s="59" customFormat="1" ht="9" customHeight="1" x14ac:dyDescent="0.2">
      <c r="A103" s="45" t="s">
        <v>15987</v>
      </c>
      <c r="B103" s="45" t="s">
        <v>15988</v>
      </c>
      <c r="C103" s="82">
        <v>142125.8076</v>
      </c>
      <c r="D103" s="799"/>
    </row>
    <row r="104" spans="1:8" ht="9" customHeight="1" x14ac:dyDescent="0.2">
      <c r="A104" s="45" t="s">
        <v>15989</v>
      </c>
      <c r="B104" s="45" t="s">
        <v>15990</v>
      </c>
      <c r="C104" s="82">
        <v>164272.734</v>
      </c>
      <c r="D104" s="799"/>
      <c r="E104" s="2"/>
      <c r="F104" s="2"/>
      <c r="G104" s="2"/>
      <c r="H104" s="2"/>
    </row>
    <row r="105" spans="1:8" ht="9" customHeight="1" x14ac:dyDescent="0.2">
      <c r="A105" s="45" t="s">
        <v>15991</v>
      </c>
      <c r="B105" s="45" t="s">
        <v>15992</v>
      </c>
      <c r="C105" s="82">
        <v>130598.57580000001</v>
      </c>
      <c r="D105" s="799"/>
      <c r="E105" s="2"/>
      <c r="F105" s="2"/>
      <c r="G105" s="2"/>
      <c r="H105" s="2"/>
    </row>
    <row r="106" spans="1:8" ht="9" customHeight="1" x14ac:dyDescent="0.2">
      <c r="A106" s="45" t="s">
        <v>15993</v>
      </c>
      <c r="B106" s="45" t="s">
        <v>15994</v>
      </c>
      <c r="C106" s="82">
        <v>107597.8738</v>
      </c>
      <c r="D106" s="799"/>
      <c r="E106" s="2"/>
      <c r="F106" s="2"/>
      <c r="G106" s="2"/>
      <c r="H106" s="2"/>
    </row>
    <row r="107" spans="1:8" ht="9" customHeight="1" x14ac:dyDescent="0.2">
      <c r="A107" s="45" t="s">
        <v>15995</v>
      </c>
      <c r="B107" s="45" t="s">
        <v>15996</v>
      </c>
      <c r="C107" s="82">
        <v>104726.59789999999</v>
      </c>
      <c r="D107" s="799"/>
      <c r="E107" s="2"/>
      <c r="F107" s="2"/>
      <c r="G107" s="2"/>
      <c r="H107" s="2"/>
    </row>
    <row r="108" spans="1:8" ht="9" customHeight="1" x14ac:dyDescent="0.2">
      <c r="A108" s="45" t="s">
        <v>15997</v>
      </c>
      <c r="B108" s="45" t="s">
        <v>15998</v>
      </c>
      <c r="C108" s="82">
        <v>359844.86090000003</v>
      </c>
      <c r="D108" s="799"/>
      <c r="E108" s="2"/>
      <c r="F108" s="2"/>
      <c r="G108" s="2"/>
      <c r="H108" s="2"/>
    </row>
    <row r="109" spans="1:8" ht="9" customHeight="1" x14ac:dyDescent="0.2">
      <c r="A109" s="45" t="s">
        <v>15999</v>
      </c>
      <c r="B109" s="45" t="s">
        <v>16000</v>
      </c>
      <c r="C109" s="82">
        <v>225691.6594</v>
      </c>
      <c r="D109" s="799"/>
    </row>
    <row r="110" spans="1:8" ht="9" customHeight="1" x14ac:dyDescent="0.2">
      <c r="A110" s="45" t="s">
        <v>16001</v>
      </c>
      <c r="B110" s="45" t="s">
        <v>16002</v>
      </c>
      <c r="C110" s="82">
        <v>303057.0233</v>
      </c>
      <c r="D110" s="799"/>
    </row>
    <row r="111" spans="1:8" ht="9" customHeight="1" x14ac:dyDescent="0.2">
      <c r="A111" s="45"/>
      <c r="B111" s="45"/>
      <c r="C111" s="82"/>
      <c r="D111" s="799"/>
    </row>
    <row r="112" spans="1:8" ht="9" customHeight="1" x14ac:dyDescent="0.2">
      <c r="A112" s="45" t="s">
        <v>16257</v>
      </c>
      <c r="B112" s="45" t="s">
        <v>16545</v>
      </c>
      <c r="C112" s="82">
        <v>406324.777</v>
      </c>
      <c r="D112" s="799"/>
    </row>
    <row r="113" spans="1:5" ht="9" customHeight="1" x14ac:dyDescent="0.2">
      <c r="A113" s="45" t="s">
        <v>16259</v>
      </c>
      <c r="B113" s="45" t="s">
        <v>16546</v>
      </c>
      <c r="C113" s="82">
        <v>312845.62219999998</v>
      </c>
      <c r="D113" s="799"/>
    </row>
    <row r="114" spans="1:5" ht="9" customHeight="1" x14ac:dyDescent="0.2">
      <c r="A114" s="45" t="s">
        <v>16261</v>
      </c>
      <c r="B114" s="45" t="s">
        <v>16547</v>
      </c>
      <c r="C114" s="82">
        <v>120993.5995</v>
      </c>
      <c r="D114" s="799"/>
    </row>
    <row r="115" spans="1:5" ht="9" customHeight="1" x14ac:dyDescent="0.2">
      <c r="A115" s="45" t="s">
        <v>16263</v>
      </c>
      <c r="B115" s="45" t="s">
        <v>16548</v>
      </c>
      <c r="C115" s="82">
        <v>65188.400099999999</v>
      </c>
      <c r="D115" s="799"/>
    </row>
    <row r="116" spans="1:5" ht="9" customHeight="1" x14ac:dyDescent="0.2">
      <c r="A116" s="45" t="s">
        <v>16266</v>
      </c>
      <c r="B116" s="45" t="s">
        <v>16549</v>
      </c>
      <c r="C116" s="82">
        <v>169556.17540000001</v>
      </c>
      <c r="D116" s="799"/>
    </row>
    <row r="117" spans="1:5" ht="9" customHeight="1" x14ac:dyDescent="0.2">
      <c r="A117" s="45" t="s">
        <v>16287</v>
      </c>
      <c r="B117" s="45" t="s">
        <v>16550</v>
      </c>
      <c r="C117" s="82">
        <v>13631.070599999999</v>
      </c>
      <c r="D117" s="799"/>
    </row>
    <row r="118" spans="1:5" ht="9" customHeight="1" x14ac:dyDescent="0.2">
      <c r="A118" s="45" t="s">
        <v>16268</v>
      </c>
      <c r="B118" s="45" t="s">
        <v>16551</v>
      </c>
      <c r="C118" s="82">
        <v>13169.633900000001</v>
      </c>
      <c r="D118" s="799"/>
    </row>
    <row r="119" spans="1:5" ht="9" customHeight="1" x14ac:dyDescent="0.2">
      <c r="A119" s="45" t="s">
        <v>16003</v>
      </c>
      <c r="B119" s="45" t="s">
        <v>16004</v>
      </c>
      <c r="C119" s="82">
        <v>73108.530700000003</v>
      </c>
      <c r="D119" s="799"/>
    </row>
    <row r="120" spans="1:5" ht="9" customHeight="1" x14ac:dyDescent="0.2">
      <c r="A120" s="45" t="s">
        <v>16005</v>
      </c>
      <c r="B120" s="45" t="s">
        <v>16006</v>
      </c>
      <c r="C120" s="82">
        <v>73264.409599999999</v>
      </c>
      <c r="D120" s="799"/>
    </row>
    <row r="121" spans="1:5" ht="9" customHeight="1" x14ac:dyDescent="0.2">
      <c r="A121" s="45" t="s">
        <v>16007</v>
      </c>
      <c r="B121" s="45" t="s">
        <v>16008</v>
      </c>
      <c r="C121" s="82">
        <v>45887.285600000003</v>
      </c>
      <c r="D121" s="799"/>
    </row>
    <row r="122" spans="1:5" ht="9" customHeight="1" x14ac:dyDescent="0.2">
      <c r="A122" s="45" t="s">
        <v>16009</v>
      </c>
      <c r="B122" s="45" t="s">
        <v>16069</v>
      </c>
      <c r="C122" s="82">
        <v>155398.06599999999</v>
      </c>
      <c r="D122" s="799"/>
    </row>
    <row r="123" spans="1:5" ht="9" customHeight="1" x14ac:dyDescent="0.2">
      <c r="A123" s="45" t="s">
        <v>16010</v>
      </c>
      <c r="B123" s="45" t="s">
        <v>16011</v>
      </c>
      <c r="C123" s="82">
        <v>44332.422700000003</v>
      </c>
      <c r="D123" s="799"/>
    </row>
    <row r="124" spans="1:5" ht="9" customHeight="1" x14ac:dyDescent="0.2">
      <c r="A124" s="45"/>
      <c r="B124" s="45"/>
      <c r="C124" s="82"/>
      <c r="D124" s="799"/>
    </row>
    <row r="125" spans="1:5" ht="9" customHeight="1" x14ac:dyDescent="0.2">
      <c r="A125" s="45" t="s">
        <v>16061</v>
      </c>
      <c r="B125" s="45" t="s">
        <v>16062</v>
      </c>
      <c r="C125" s="82">
        <v>42829.277000000002</v>
      </c>
      <c r="D125" s="799"/>
    </row>
    <row r="126" spans="1:5" ht="9" customHeight="1" x14ac:dyDescent="0.2">
      <c r="A126" s="45"/>
      <c r="B126" s="45"/>
      <c r="C126" s="82"/>
      <c r="D126" s="799"/>
    </row>
    <row r="127" spans="1:5" ht="9" customHeight="1" x14ac:dyDescent="0.2">
      <c r="A127" s="45" t="s">
        <v>16063</v>
      </c>
      <c r="B127" s="45" t="s">
        <v>16064</v>
      </c>
      <c r="C127" s="82">
        <v>223627.06</v>
      </c>
      <c r="D127" s="944"/>
      <c r="E127" s="799"/>
    </row>
    <row r="128" spans="1:5" ht="9" customHeight="1" x14ac:dyDescent="0.2">
      <c r="A128" s="45" t="s">
        <v>16012</v>
      </c>
      <c r="B128" s="45" t="s">
        <v>16013</v>
      </c>
      <c r="C128" s="82">
        <v>244735.03890000001</v>
      </c>
      <c r="D128" s="799"/>
    </row>
    <row r="129" spans="1:8" ht="9" customHeight="1" x14ac:dyDescent="0.2">
      <c r="A129" s="45" t="s">
        <v>16014</v>
      </c>
      <c r="B129" s="45" t="s">
        <v>16015</v>
      </c>
      <c r="C129" s="82">
        <v>177049.60709999999</v>
      </c>
      <c r="D129" s="799"/>
    </row>
    <row r="130" spans="1:8" ht="9" customHeight="1" x14ac:dyDescent="0.2">
      <c r="A130" s="45" t="s">
        <v>16016</v>
      </c>
      <c r="B130" s="45" t="s">
        <v>16017</v>
      </c>
      <c r="C130" s="82">
        <v>177049.60709999999</v>
      </c>
      <c r="D130" s="799"/>
    </row>
    <row r="131" spans="1:8" ht="9" customHeight="1" x14ac:dyDescent="0.2">
      <c r="A131" s="45" t="s">
        <v>16018</v>
      </c>
      <c r="B131" s="45" t="s">
        <v>16019</v>
      </c>
      <c r="C131" s="82">
        <v>421784.66680000001</v>
      </c>
      <c r="D131" s="799"/>
    </row>
    <row r="132" spans="1:8" ht="9" customHeight="1" x14ac:dyDescent="0.2">
      <c r="A132" s="45" t="s">
        <v>16020</v>
      </c>
      <c r="B132" s="45" t="s">
        <v>16021</v>
      </c>
      <c r="C132" s="82">
        <v>421784.66680000001</v>
      </c>
      <c r="D132" s="799"/>
    </row>
    <row r="133" spans="1:8" s="59" customFormat="1" ht="9" customHeight="1" x14ac:dyDescent="0.2">
      <c r="A133" s="45" t="s">
        <v>16065</v>
      </c>
      <c r="B133" s="45" t="s">
        <v>16851</v>
      </c>
      <c r="C133" s="82">
        <v>104594.9617</v>
      </c>
      <c r="D133" s="799"/>
      <c r="E133" s="318"/>
      <c r="F133" s="16"/>
      <c r="G133" s="16"/>
      <c r="H133" s="114"/>
    </row>
    <row r="134" spans="1:8" ht="9.75" customHeight="1" x14ac:dyDescent="0.2">
      <c r="A134" s="45" t="s">
        <v>16022</v>
      </c>
      <c r="B134" s="45" t="s">
        <v>16023</v>
      </c>
      <c r="C134" s="82">
        <v>30942.107499999998</v>
      </c>
      <c r="D134" s="799"/>
    </row>
    <row r="135" spans="1:8" ht="9" customHeight="1" x14ac:dyDescent="0.2">
      <c r="A135" s="45"/>
      <c r="B135" s="45"/>
      <c r="C135" s="82"/>
      <c r="D135" s="799"/>
    </row>
    <row r="136" spans="1:8" ht="9" customHeight="1" x14ac:dyDescent="0.2">
      <c r="A136" s="45" t="s">
        <v>16621</v>
      </c>
      <c r="B136" s="45" t="s">
        <v>16622</v>
      </c>
      <c r="C136" s="82">
        <v>208848.37330000001</v>
      </c>
      <c r="D136" s="799"/>
    </row>
    <row r="137" spans="1:8" ht="9" customHeight="1" x14ac:dyDescent="0.2">
      <c r="A137" s="45" t="s">
        <v>16066</v>
      </c>
      <c r="B137" s="45" t="s">
        <v>16067</v>
      </c>
      <c r="C137" s="82">
        <v>250745.2659</v>
      </c>
      <c r="D137" s="799"/>
    </row>
    <row r="138" spans="1:8" ht="9" customHeight="1" x14ac:dyDescent="0.2">
      <c r="A138" s="45" t="s">
        <v>16024</v>
      </c>
      <c r="B138" s="45" t="s">
        <v>16025</v>
      </c>
      <c r="C138" s="82">
        <v>314373.48420000001</v>
      </c>
      <c r="D138" s="799"/>
    </row>
    <row r="139" spans="1:8" ht="9" customHeight="1" x14ac:dyDescent="0.2">
      <c r="A139" s="45" t="s">
        <v>16068</v>
      </c>
      <c r="B139" s="45" t="s">
        <v>16070</v>
      </c>
      <c r="C139" s="82">
        <v>107462.2591</v>
      </c>
      <c r="D139" s="799"/>
    </row>
    <row r="140" spans="1:8" ht="9" customHeight="1" x14ac:dyDescent="0.2">
      <c r="A140" s="45" t="s">
        <v>16026</v>
      </c>
      <c r="B140" s="45" t="s">
        <v>16027</v>
      </c>
      <c r="C140" s="82">
        <v>184131.74100000001</v>
      </c>
      <c r="D140" s="799"/>
    </row>
    <row r="141" spans="1:8" ht="9" customHeight="1" x14ac:dyDescent="0.2">
      <c r="A141" s="45" t="s">
        <v>16028</v>
      </c>
      <c r="B141" s="45" t="s">
        <v>16029</v>
      </c>
      <c r="C141" s="82">
        <v>184131.74100000001</v>
      </c>
      <c r="D141" s="799"/>
    </row>
    <row r="142" spans="1:8" ht="9" customHeight="1" x14ac:dyDescent="0.2">
      <c r="A142" s="45" t="s">
        <v>16030</v>
      </c>
      <c r="B142" s="45" t="s">
        <v>16031</v>
      </c>
      <c r="C142" s="82">
        <v>498505.22519999999</v>
      </c>
      <c r="D142" s="799"/>
    </row>
    <row r="143" spans="1:8" ht="9" customHeight="1" x14ac:dyDescent="0.2">
      <c r="A143" s="45" t="s">
        <v>16032</v>
      </c>
      <c r="B143" s="45" t="s">
        <v>16033</v>
      </c>
      <c r="C143" s="82">
        <v>498505.22519999999</v>
      </c>
      <c r="D143" s="799"/>
    </row>
    <row r="144" spans="1:8" ht="9" customHeight="1" x14ac:dyDescent="0.2">
      <c r="A144" s="45" t="s">
        <v>16623</v>
      </c>
      <c r="B144" s="45" t="s">
        <v>16624</v>
      </c>
      <c r="C144" s="82">
        <v>72401.696400000001</v>
      </c>
      <c r="D144" s="799"/>
    </row>
    <row r="145" spans="1:4" ht="9" customHeight="1" x14ac:dyDescent="0.2">
      <c r="A145" s="45"/>
      <c r="B145" s="45"/>
      <c r="C145" s="82"/>
      <c r="D145" s="799"/>
    </row>
    <row r="146" spans="1:4" ht="9" customHeight="1" x14ac:dyDescent="0.2">
      <c r="A146" s="45" t="s">
        <v>16614</v>
      </c>
      <c r="B146" s="45" t="s">
        <v>16660</v>
      </c>
      <c r="C146" s="82">
        <v>552682.15870000003</v>
      </c>
      <c r="D146" s="799"/>
    </row>
    <row r="147" spans="1:4" ht="9" customHeight="1" x14ac:dyDescent="0.2">
      <c r="A147" s="45" t="s">
        <v>16586</v>
      </c>
      <c r="B147" s="45" t="s">
        <v>16661</v>
      </c>
      <c r="C147" s="82">
        <v>552682.15870000003</v>
      </c>
      <c r="D147" s="799"/>
    </row>
    <row r="148" spans="1:4" ht="9" customHeight="1" x14ac:dyDescent="0.2">
      <c r="A148" s="45"/>
      <c r="B148" s="45"/>
      <c r="C148" s="82"/>
      <c r="D148" s="799"/>
    </row>
    <row r="149" spans="1:4" ht="9" customHeight="1" x14ac:dyDescent="0.2">
      <c r="A149" s="45" t="s">
        <v>16034</v>
      </c>
      <c r="B149" s="45" t="s">
        <v>5600</v>
      </c>
      <c r="C149" s="82">
        <v>62926.713199999998</v>
      </c>
      <c r="D149" s="799"/>
    </row>
    <row r="150" spans="1:4" ht="9" customHeight="1" x14ac:dyDescent="0.2">
      <c r="A150" s="45" t="s">
        <v>16035</v>
      </c>
      <c r="B150" s="45" t="s">
        <v>5601</v>
      </c>
      <c r="C150" s="82">
        <v>52436.222399999999</v>
      </c>
      <c r="D150" s="799"/>
    </row>
    <row r="151" spans="1:4" ht="9" customHeight="1" x14ac:dyDescent="0.2">
      <c r="A151" s="45" t="s">
        <v>16036</v>
      </c>
      <c r="B151" s="45" t="s">
        <v>5611</v>
      </c>
      <c r="C151" s="82">
        <v>128174.27619999999</v>
      </c>
      <c r="D151" s="799"/>
    </row>
    <row r="152" spans="1:4" ht="9" customHeight="1" x14ac:dyDescent="0.2">
      <c r="A152" s="45"/>
      <c r="B152" s="45"/>
      <c r="C152" s="82"/>
      <c r="D152" s="799"/>
    </row>
    <row r="153" spans="1:4" ht="9" customHeight="1" x14ac:dyDescent="0.2">
      <c r="A153" s="45" t="s">
        <v>16270</v>
      </c>
      <c r="B153" s="45" t="s">
        <v>16552</v>
      </c>
      <c r="C153" s="82">
        <v>135275.93429999999</v>
      </c>
      <c r="D153" s="799"/>
    </row>
    <row r="154" spans="1:4" ht="9" customHeight="1" x14ac:dyDescent="0.2">
      <c r="A154" s="45" t="s">
        <v>16271</v>
      </c>
      <c r="B154" s="45" t="s">
        <v>16553</v>
      </c>
      <c r="C154" s="82">
        <v>135275.93429999999</v>
      </c>
      <c r="D154" s="799"/>
    </row>
    <row r="155" spans="1:4" ht="9" customHeight="1" x14ac:dyDescent="0.2">
      <c r="A155" s="45" t="s">
        <v>16434</v>
      </c>
      <c r="B155" s="45" t="s">
        <v>16554</v>
      </c>
      <c r="C155" s="82">
        <v>91454.339399999997</v>
      </c>
      <c r="D155" s="799"/>
    </row>
    <row r="156" spans="1:4" ht="9" customHeight="1" x14ac:dyDescent="0.2">
      <c r="A156" s="45" t="s">
        <v>16435</v>
      </c>
      <c r="B156" s="45" t="s">
        <v>16555</v>
      </c>
      <c r="C156" s="82">
        <v>105387.8939</v>
      </c>
      <c r="D156" s="799"/>
    </row>
    <row r="157" spans="1:4" ht="9" customHeight="1" x14ac:dyDescent="0.2">
      <c r="A157" s="45" t="s">
        <v>16437</v>
      </c>
      <c r="B157" s="45" t="s">
        <v>16556</v>
      </c>
      <c r="C157" s="82">
        <v>203537.02739999999</v>
      </c>
      <c r="D157" s="799"/>
    </row>
    <row r="158" spans="1:4" ht="9" customHeight="1" x14ac:dyDescent="0.2">
      <c r="A158" s="45" t="s">
        <v>16436</v>
      </c>
      <c r="B158" s="45" t="s">
        <v>16557</v>
      </c>
      <c r="C158" s="82">
        <v>193360.59969999999</v>
      </c>
      <c r="D158" s="799"/>
    </row>
    <row r="159" spans="1:4" ht="9" customHeight="1" x14ac:dyDescent="0.2">
      <c r="A159" s="45" t="s">
        <v>16438</v>
      </c>
      <c r="B159" s="45" t="s">
        <v>16558</v>
      </c>
      <c r="C159" s="82">
        <v>76486.013099999996</v>
      </c>
      <c r="D159" s="799"/>
    </row>
    <row r="160" spans="1:4" ht="9" customHeight="1" x14ac:dyDescent="0.2">
      <c r="A160" s="45" t="s">
        <v>16441</v>
      </c>
      <c r="B160" s="45" t="s">
        <v>16559</v>
      </c>
      <c r="C160" s="82">
        <v>113291.0554</v>
      </c>
      <c r="D160" s="799"/>
    </row>
    <row r="161" spans="1:4" ht="9" customHeight="1" x14ac:dyDescent="0.2">
      <c r="A161" s="45" t="s">
        <v>16440</v>
      </c>
      <c r="B161" s="45" t="s">
        <v>16560</v>
      </c>
      <c r="C161" s="82">
        <v>142272.42300000001</v>
      </c>
      <c r="D161" s="799"/>
    </row>
    <row r="162" spans="1:4" ht="9" customHeight="1" x14ac:dyDescent="0.2">
      <c r="A162" s="45" t="s">
        <v>16439</v>
      </c>
      <c r="B162" s="45" t="s">
        <v>16561</v>
      </c>
      <c r="C162" s="82">
        <v>207728.58989999999</v>
      </c>
      <c r="D162" s="799"/>
    </row>
    <row r="163" spans="1:4" ht="9" customHeight="1" x14ac:dyDescent="0.2">
      <c r="A163" s="45"/>
      <c r="B163" s="45"/>
      <c r="C163" s="82"/>
      <c r="D163" s="799"/>
    </row>
    <row r="164" spans="1:4" ht="9" customHeight="1" x14ac:dyDescent="0.2">
      <c r="A164" s="45" t="s">
        <v>16037</v>
      </c>
      <c r="B164" s="45" t="s">
        <v>16156</v>
      </c>
      <c r="C164" s="82">
        <v>142150.35500000001</v>
      </c>
      <c r="D164" s="799"/>
    </row>
    <row r="165" spans="1:4" ht="9" customHeight="1" x14ac:dyDescent="0.2">
      <c r="A165" s="318"/>
      <c r="B165" s="16"/>
      <c r="C165" s="16"/>
      <c r="D165" s="799"/>
    </row>
    <row r="166" spans="1:4" ht="9" customHeight="1" x14ac:dyDescent="0.2">
      <c r="A166" s="45" t="s">
        <v>16662</v>
      </c>
      <c r="B166" s="45" t="s">
        <v>16709</v>
      </c>
      <c r="C166" s="82">
        <v>50805.081599999998</v>
      </c>
      <c r="D166" s="799"/>
    </row>
    <row r="167" spans="1:4" ht="9" customHeight="1" x14ac:dyDescent="0.2">
      <c r="A167" s="45" t="s">
        <v>16663</v>
      </c>
      <c r="B167" s="45" t="s">
        <v>16710</v>
      </c>
      <c r="C167" s="82">
        <v>50805.081599999998</v>
      </c>
      <c r="D167" s="799"/>
    </row>
    <row r="168" spans="1:4" ht="9" customHeight="1" x14ac:dyDescent="0.2">
      <c r="A168" s="45" t="s">
        <v>16664</v>
      </c>
      <c r="B168" s="45" t="s">
        <v>16711</v>
      </c>
      <c r="C168" s="82">
        <v>49450.279399999999</v>
      </c>
      <c r="D168" s="799"/>
    </row>
    <row r="169" spans="1:4" ht="9" customHeight="1" x14ac:dyDescent="0.2">
      <c r="A169" s="45" t="s">
        <v>16665</v>
      </c>
      <c r="B169" s="45" t="s">
        <v>16712</v>
      </c>
      <c r="C169" s="82">
        <v>43014.969100000002</v>
      </c>
      <c r="D169" s="799"/>
    </row>
    <row r="170" spans="1:4" ht="9" customHeight="1" x14ac:dyDescent="0.2">
      <c r="A170" s="45" t="s">
        <v>16666</v>
      </c>
      <c r="B170" s="45" t="s">
        <v>16713</v>
      </c>
      <c r="C170" s="82">
        <v>9875.2376999999997</v>
      </c>
      <c r="D170" s="799"/>
    </row>
    <row r="171" spans="1:4" ht="9" customHeight="1" x14ac:dyDescent="0.2">
      <c r="A171" s="45" t="s">
        <v>16714</v>
      </c>
      <c r="B171" s="45" t="s">
        <v>16794</v>
      </c>
      <c r="C171" s="82">
        <v>15876.588</v>
      </c>
      <c r="D171" s="799"/>
    </row>
    <row r="172" spans="1:4" ht="9" customHeight="1" x14ac:dyDescent="0.2">
      <c r="A172" s="45" t="s">
        <v>16038</v>
      </c>
      <c r="B172" s="45" t="s">
        <v>16653</v>
      </c>
      <c r="C172" s="82">
        <v>51313.479299999999</v>
      </c>
      <c r="D172" s="799"/>
    </row>
    <row r="173" spans="1:4" ht="9" customHeight="1" x14ac:dyDescent="0.2">
      <c r="A173" s="45" t="s">
        <v>16039</v>
      </c>
      <c r="B173" s="45" t="s">
        <v>15750</v>
      </c>
      <c r="C173" s="82">
        <v>97831.2071</v>
      </c>
      <c r="D173" s="799"/>
    </row>
    <row r="174" spans="1:4" ht="9" customHeight="1" x14ac:dyDescent="0.2">
      <c r="A174" s="45" t="s">
        <v>16040</v>
      </c>
      <c r="B174" s="45" t="s">
        <v>15751</v>
      </c>
      <c r="C174" s="82">
        <v>83432.8511</v>
      </c>
      <c r="D174" s="799"/>
    </row>
    <row r="175" spans="1:4" ht="9" customHeight="1" x14ac:dyDescent="0.2">
      <c r="A175" s="45" t="s">
        <v>16041</v>
      </c>
      <c r="B175" s="45" t="s">
        <v>15752</v>
      </c>
      <c r="C175" s="82">
        <v>67971.704700000002</v>
      </c>
      <c r="D175" s="799"/>
    </row>
    <row r="176" spans="1:4" ht="9" customHeight="1" x14ac:dyDescent="0.2">
      <c r="A176" s="45" t="s">
        <v>16042</v>
      </c>
      <c r="B176" s="45" t="s">
        <v>15753</v>
      </c>
      <c r="C176" s="82">
        <v>27394.871899999998</v>
      </c>
      <c r="D176" s="799"/>
    </row>
    <row r="177" spans="1:4" ht="9" customHeight="1" x14ac:dyDescent="0.2">
      <c r="A177" s="45" t="s">
        <v>16043</v>
      </c>
      <c r="B177" s="45" t="s">
        <v>15754</v>
      </c>
      <c r="C177" s="82">
        <v>37877.625899999999</v>
      </c>
      <c r="D177" s="799"/>
    </row>
    <row r="178" spans="1:4" ht="9" customHeight="1" x14ac:dyDescent="0.2">
      <c r="A178" s="45" t="s">
        <v>16044</v>
      </c>
      <c r="B178" s="45" t="s">
        <v>15755</v>
      </c>
      <c r="C178" s="82">
        <v>53437.803699999997</v>
      </c>
      <c r="D178" s="799"/>
    </row>
    <row r="179" spans="1:4" ht="9" customHeight="1" x14ac:dyDescent="0.2">
      <c r="A179" s="45" t="s">
        <v>16045</v>
      </c>
      <c r="B179" s="45" t="s">
        <v>15756</v>
      </c>
      <c r="C179" s="82">
        <v>23193.277399999999</v>
      </c>
      <c r="D179" s="799"/>
    </row>
    <row r="180" spans="1:4" ht="9" customHeight="1" x14ac:dyDescent="0.2">
      <c r="A180" s="45" t="s">
        <v>16046</v>
      </c>
      <c r="B180" s="45" t="s">
        <v>15757</v>
      </c>
      <c r="C180" s="82">
        <v>49152.88</v>
      </c>
      <c r="D180" s="799"/>
    </row>
    <row r="181" spans="1:4" ht="9" customHeight="1" x14ac:dyDescent="0.2">
      <c r="A181" s="45" t="s">
        <v>16047</v>
      </c>
      <c r="B181" s="45" t="s">
        <v>15758</v>
      </c>
      <c r="C181" s="82">
        <v>16783.998100000001</v>
      </c>
      <c r="D181" s="799"/>
    </row>
    <row r="182" spans="1:4" ht="10.5" customHeight="1" x14ac:dyDescent="0.2">
      <c r="A182" s="45"/>
      <c r="B182" s="45"/>
      <c r="C182" s="82"/>
      <c r="D182" s="799"/>
    </row>
    <row r="183" spans="1:4" ht="9" customHeight="1" x14ac:dyDescent="0.2">
      <c r="A183" s="45" t="s">
        <v>16048</v>
      </c>
      <c r="B183" s="45" t="s">
        <v>15745</v>
      </c>
      <c r="C183" s="82">
        <v>67826.428799999994</v>
      </c>
      <c r="D183" s="799"/>
    </row>
    <row r="184" spans="1:4" ht="9" customHeight="1" x14ac:dyDescent="0.2">
      <c r="A184" s="45" t="s">
        <v>16049</v>
      </c>
      <c r="B184" s="45" t="s">
        <v>16050</v>
      </c>
      <c r="C184" s="82">
        <v>110014.03750000001</v>
      </c>
      <c r="D184" s="799"/>
    </row>
    <row r="185" spans="1:4" ht="9" customHeight="1" x14ac:dyDescent="0.2">
      <c r="A185" s="45" t="s">
        <v>16051</v>
      </c>
      <c r="B185" s="45" t="s">
        <v>16052</v>
      </c>
      <c r="C185" s="82">
        <v>68666.031199999998</v>
      </c>
      <c r="D185" s="799"/>
    </row>
    <row r="186" spans="1:4" ht="9" customHeight="1" x14ac:dyDescent="0.2">
      <c r="A186" s="45" t="s">
        <v>16288</v>
      </c>
      <c r="B186" s="45" t="s">
        <v>16289</v>
      </c>
      <c r="C186" s="82">
        <v>68660.046400000007</v>
      </c>
      <c r="D186" s="799"/>
    </row>
    <row r="187" spans="1:4" ht="9" customHeight="1" x14ac:dyDescent="0.2">
      <c r="A187" s="45" t="s">
        <v>16525</v>
      </c>
      <c r="B187" s="45" t="s">
        <v>16526</v>
      </c>
      <c r="C187" s="82">
        <v>45773.562400000003</v>
      </c>
      <c r="D187" s="799"/>
    </row>
    <row r="188" spans="1:4" ht="9" customHeight="1" x14ac:dyDescent="0.2">
      <c r="A188" s="45" t="s">
        <v>16053</v>
      </c>
      <c r="B188" s="45" t="s">
        <v>16450</v>
      </c>
      <c r="C188" s="82">
        <v>57035.219599999997</v>
      </c>
      <c r="D188" s="799"/>
    </row>
    <row r="189" spans="1:4" ht="9" customHeight="1" x14ac:dyDescent="0.2">
      <c r="A189" s="45" t="s">
        <v>16054</v>
      </c>
      <c r="B189" s="45" t="s">
        <v>16055</v>
      </c>
      <c r="C189" s="82">
        <v>46097.934999999998</v>
      </c>
      <c r="D189" s="799"/>
    </row>
    <row r="190" spans="1:4" ht="9" customHeight="1" x14ac:dyDescent="0.2">
      <c r="A190" s="45" t="s">
        <v>16056</v>
      </c>
      <c r="B190" s="45" t="s">
        <v>16057</v>
      </c>
      <c r="C190" s="82">
        <v>61885.7624</v>
      </c>
      <c r="D190" s="799"/>
    </row>
    <row r="191" spans="1:4" ht="9" customHeight="1" x14ac:dyDescent="0.2">
      <c r="A191" s="45"/>
      <c r="B191" s="45"/>
      <c r="C191" s="82"/>
      <c r="D191" s="799"/>
    </row>
    <row r="192" spans="1:4" ht="9" customHeight="1" x14ac:dyDescent="0.2">
      <c r="A192" s="318"/>
      <c r="B192" s="941" t="s">
        <v>16667</v>
      </c>
      <c r="C192" s="16"/>
      <c r="D192" s="799"/>
    </row>
    <row r="193" spans="1:4" ht="9" customHeight="1" x14ac:dyDescent="0.2">
      <c r="A193" s="318"/>
      <c r="B193" s="16"/>
      <c r="C193" s="16"/>
      <c r="D193" s="799"/>
    </row>
    <row r="194" spans="1:4" ht="9" customHeight="1" x14ac:dyDescent="0.2">
      <c r="A194" s="45" t="s">
        <v>16610</v>
      </c>
      <c r="B194" s="45" t="s">
        <v>16611</v>
      </c>
      <c r="C194" s="82">
        <v>89765.487299999993</v>
      </c>
      <c r="D194" s="799"/>
    </row>
    <row r="195" spans="1:4" ht="9" customHeight="1" x14ac:dyDescent="0.2">
      <c r="A195" s="45" t="s">
        <v>16612</v>
      </c>
      <c r="B195" s="45" t="s">
        <v>16613</v>
      </c>
      <c r="C195" s="82">
        <v>89277.339399999997</v>
      </c>
      <c r="D195" s="799"/>
    </row>
    <row r="196" spans="1:4" ht="9" customHeight="1" x14ac:dyDescent="0.2">
      <c r="A196" s="45" t="s">
        <v>4276</v>
      </c>
      <c r="B196" s="45" t="s">
        <v>16058</v>
      </c>
      <c r="C196" s="82">
        <v>169776.19829999999</v>
      </c>
      <c r="D196" s="799"/>
    </row>
    <row r="197" spans="1:4" ht="9" customHeight="1" x14ac:dyDescent="0.2">
      <c r="A197" s="45" t="s">
        <v>16562</v>
      </c>
      <c r="B197" s="45" t="s">
        <v>16563</v>
      </c>
      <c r="C197" s="82">
        <v>81809.550300000003</v>
      </c>
      <c r="D197" s="799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99"/>
    </row>
    <row r="199" spans="1:4" ht="9" customHeight="1" x14ac:dyDescent="0.2">
      <c r="A199" s="45" t="s">
        <v>8717</v>
      </c>
      <c r="B199" s="45" t="s">
        <v>10136</v>
      </c>
      <c r="C199" s="82">
        <v>90066.99</v>
      </c>
      <c r="D199" s="799"/>
    </row>
    <row r="200" spans="1:4" ht="9" customHeight="1" x14ac:dyDescent="0.2">
      <c r="A200" s="45" t="s">
        <v>4737</v>
      </c>
      <c r="B200" s="45" t="s">
        <v>4738</v>
      </c>
      <c r="C200" s="82">
        <v>27745.555799999998</v>
      </c>
      <c r="D200" s="799"/>
    </row>
    <row r="201" spans="1:4" ht="9" customHeight="1" x14ac:dyDescent="0.2">
      <c r="A201" s="45" t="s">
        <v>4739</v>
      </c>
      <c r="B201" s="45" t="s">
        <v>4740</v>
      </c>
      <c r="C201" s="82">
        <v>31517.153300000002</v>
      </c>
      <c r="D201" s="799"/>
    </row>
    <row r="202" spans="1:4" ht="9" customHeight="1" x14ac:dyDescent="0.2">
      <c r="A202" s="45" t="s">
        <v>882</v>
      </c>
      <c r="B202" s="45" t="s">
        <v>4440</v>
      </c>
      <c r="C202" s="82">
        <v>3319.2647000000002</v>
      </c>
      <c r="D202" s="799"/>
    </row>
    <row r="203" spans="1:4" ht="9" customHeight="1" x14ac:dyDescent="0.2">
      <c r="A203" s="318"/>
      <c r="B203" s="16"/>
      <c r="C203" s="16"/>
      <c r="D203" s="799"/>
    </row>
    <row r="204" spans="1:4" ht="9" customHeight="1" x14ac:dyDescent="0.2">
      <c r="D204" s="799"/>
    </row>
    <row r="205" spans="1:4" ht="9" customHeight="1" x14ac:dyDescent="0.2">
      <c r="A205" s="318"/>
      <c r="B205" s="16"/>
      <c r="C205" s="16"/>
      <c r="D205" s="799"/>
    </row>
    <row r="206" spans="1:4" ht="9" customHeight="1" x14ac:dyDescent="0.2">
      <c r="A206" s="318"/>
      <c r="B206" s="16"/>
      <c r="C206" s="16"/>
      <c r="D206" s="799"/>
    </row>
    <row r="207" spans="1:4" ht="9" customHeight="1" x14ac:dyDescent="0.2">
      <c r="A207" s="318"/>
      <c r="B207" s="16"/>
      <c r="C207" s="16"/>
      <c r="D207" s="799"/>
    </row>
    <row r="208" spans="1:4" ht="9" customHeight="1" x14ac:dyDescent="0.2">
      <c r="A208" s="318"/>
      <c r="B208" s="16"/>
      <c r="C208" s="16"/>
      <c r="D208" s="799"/>
    </row>
    <row r="209" spans="1:4" ht="9" customHeight="1" x14ac:dyDescent="0.2">
      <c r="A209" s="318"/>
      <c r="B209" s="16"/>
      <c r="C209" s="16"/>
      <c r="D209" s="799"/>
    </row>
    <row r="210" spans="1:4" ht="9" customHeight="1" x14ac:dyDescent="0.2">
      <c r="A210" s="318"/>
      <c r="B210" s="16"/>
      <c r="C210" s="16"/>
      <c r="D210" s="799"/>
    </row>
    <row r="211" spans="1:4" ht="9" customHeight="1" x14ac:dyDescent="0.2">
      <c r="A211" s="318"/>
      <c r="B211" s="16"/>
      <c r="C211" s="16"/>
      <c r="D211" s="799"/>
    </row>
    <row r="212" spans="1:4" ht="9" customHeight="1" x14ac:dyDescent="0.2">
      <c r="A212" s="318"/>
      <c r="B212" s="16"/>
      <c r="C212" s="16"/>
      <c r="D212" s="799"/>
    </row>
    <row r="213" spans="1:4" ht="9" customHeight="1" x14ac:dyDescent="0.2">
      <c r="A213" s="318"/>
      <c r="B213" s="16"/>
      <c r="C213" s="16"/>
      <c r="D213" s="799"/>
    </row>
    <row r="214" spans="1:4" ht="9" customHeight="1" x14ac:dyDescent="0.2">
      <c r="A214" s="318"/>
      <c r="B214" s="16"/>
      <c r="C214" s="16"/>
      <c r="D214" s="799"/>
    </row>
    <row r="215" spans="1:4" ht="9" customHeight="1" x14ac:dyDescent="0.2">
      <c r="A215" s="318"/>
      <c r="B215" s="16"/>
      <c r="C215" s="16"/>
      <c r="D215" s="799"/>
    </row>
    <row r="216" spans="1:4" ht="9" customHeight="1" x14ac:dyDescent="0.2">
      <c r="A216" s="318"/>
      <c r="B216" s="16"/>
      <c r="C216" s="16"/>
      <c r="D216" s="799"/>
    </row>
    <row r="217" spans="1:4" ht="9" customHeight="1" x14ac:dyDescent="0.2">
      <c r="A217" s="318"/>
      <c r="B217" s="16"/>
      <c r="C217" s="16"/>
      <c r="D217" s="799"/>
    </row>
    <row r="218" spans="1:4" ht="9" customHeight="1" x14ac:dyDescent="0.2">
      <c r="A218" s="318"/>
      <c r="B218" s="16"/>
      <c r="C218" s="16"/>
      <c r="D218" s="799"/>
    </row>
    <row r="219" spans="1:4" ht="9" customHeight="1" x14ac:dyDescent="0.2">
      <c r="A219" s="318"/>
      <c r="B219" s="16"/>
      <c r="C219" s="16"/>
      <c r="D219" s="799"/>
    </row>
    <row r="220" spans="1:4" ht="9" customHeight="1" x14ac:dyDescent="0.2">
      <c r="A220" s="318"/>
      <c r="B220" s="16"/>
      <c r="C220" s="16"/>
      <c r="D220" s="799"/>
    </row>
    <row r="221" spans="1:4" ht="9" customHeight="1" x14ac:dyDescent="0.2">
      <c r="A221" s="318"/>
      <c r="B221" s="16"/>
      <c r="C221" s="16"/>
      <c r="D221" s="799"/>
    </row>
    <row r="222" spans="1:4" ht="9" customHeight="1" x14ac:dyDescent="0.2">
      <c r="A222" s="318"/>
      <c r="B222" s="16"/>
      <c r="C222" s="16"/>
      <c r="D222" s="799"/>
    </row>
    <row r="223" spans="1:4" ht="9" customHeight="1" x14ac:dyDescent="0.2">
      <c r="A223" s="318"/>
      <c r="B223" s="16"/>
      <c r="C223" s="16"/>
      <c r="D223" s="799"/>
    </row>
    <row r="224" spans="1:4" ht="9" customHeight="1" x14ac:dyDescent="0.2">
      <c r="A224" s="318"/>
      <c r="B224" s="16"/>
      <c r="C224" s="16"/>
      <c r="D224" s="799"/>
    </row>
    <row r="225" spans="1:4" ht="9" customHeight="1" x14ac:dyDescent="0.2">
      <c r="A225" s="318"/>
      <c r="B225" s="16"/>
      <c r="C225" s="16"/>
      <c r="D225" s="799"/>
    </row>
    <row r="226" spans="1:4" ht="9" customHeight="1" x14ac:dyDescent="0.2">
      <c r="A226" s="318"/>
      <c r="B226" s="16"/>
      <c r="C226" s="16"/>
      <c r="D226" s="799"/>
    </row>
    <row r="227" spans="1:4" ht="9" customHeight="1" x14ac:dyDescent="0.2">
      <c r="A227" s="318"/>
      <c r="B227" s="16"/>
      <c r="C227" s="16"/>
      <c r="D227" s="799"/>
    </row>
    <row r="228" spans="1:4" ht="9" customHeight="1" x14ac:dyDescent="0.2">
      <c r="A228" s="318"/>
      <c r="B228" s="16"/>
      <c r="C228" s="16"/>
      <c r="D228" s="799"/>
    </row>
    <row r="229" spans="1:4" ht="9" customHeight="1" x14ac:dyDescent="0.2">
      <c r="A229" s="318"/>
      <c r="B229" s="16"/>
      <c r="C229" s="16"/>
      <c r="D229" s="799"/>
    </row>
    <row r="230" spans="1:4" ht="9" customHeight="1" x14ac:dyDescent="0.2">
      <c r="A230" s="318"/>
      <c r="B230" s="16"/>
      <c r="C230" s="16"/>
      <c r="D230" s="799"/>
    </row>
    <row r="231" spans="1:4" ht="9" customHeight="1" x14ac:dyDescent="0.2">
      <c r="A231" s="318"/>
      <c r="B231" s="16"/>
      <c r="C231" s="16"/>
      <c r="D231" s="799"/>
    </row>
    <row r="232" spans="1:4" ht="9" customHeight="1" x14ac:dyDescent="0.2">
      <c r="A232" s="318"/>
      <c r="B232" s="16"/>
      <c r="C232" s="16"/>
      <c r="D232" s="799"/>
    </row>
    <row r="233" spans="1:4" ht="9" customHeight="1" x14ac:dyDescent="0.2">
      <c r="A233" s="318"/>
      <c r="B233" s="16"/>
      <c r="C233" s="16"/>
      <c r="D233" s="799"/>
    </row>
    <row r="234" spans="1:4" ht="9" customHeight="1" x14ac:dyDescent="0.2">
      <c r="A234" s="318"/>
      <c r="B234" s="16"/>
      <c r="C234" s="16"/>
      <c r="D234" s="799"/>
    </row>
    <row r="235" spans="1:4" ht="9" customHeight="1" x14ac:dyDescent="0.2">
      <c r="A235" s="318"/>
      <c r="B235" s="16"/>
      <c r="C235" s="16"/>
      <c r="D235" s="799"/>
    </row>
    <row r="236" spans="1:4" ht="9" customHeight="1" x14ac:dyDescent="0.2">
      <c r="A236" s="318"/>
      <c r="B236" s="16"/>
      <c r="C236" s="16"/>
      <c r="D236" s="799"/>
    </row>
    <row r="237" spans="1:4" ht="9" customHeight="1" x14ac:dyDescent="0.2">
      <c r="A237" s="318"/>
      <c r="B237" s="16"/>
      <c r="C237" s="16"/>
      <c r="D237" s="799"/>
    </row>
    <row r="238" spans="1:4" ht="9" customHeight="1" x14ac:dyDescent="0.2">
      <c r="A238" s="318"/>
      <c r="B238" s="16"/>
      <c r="C238" s="16"/>
      <c r="D238" s="799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96"/>
    <col min="10" max="10" width="12.7109375" style="696" customWidth="1"/>
    <col min="11" max="13" width="9.140625" style="696"/>
    <col min="14" max="14" width="11.85546875" style="880" customWidth="1"/>
    <col min="15" max="16384" width="9.140625" style="696"/>
  </cols>
  <sheetData>
    <row r="1" spans="1:14" s="172" customFormat="1" ht="18" x14ac:dyDescent="0.2">
      <c r="N1" s="879"/>
    </row>
    <row r="2" spans="1:14" s="172" customFormat="1" ht="18" x14ac:dyDescent="0.2">
      <c r="N2" s="879"/>
    </row>
    <row r="3" spans="1:14" s="172" customFormat="1" ht="18" x14ac:dyDescent="0.2">
      <c r="N3" s="879"/>
    </row>
    <row r="4" spans="1:14" s="172" customFormat="1" ht="18" x14ac:dyDescent="0.2">
      <c r="N4" s="879"/>
    </row>
    <row r="5" spans="1:14" s="172" customFormat="1" ht="18" x14ac:dyDescent="0.2">
      <c r="N5" s="879"/>
    </row>
    <row r="11" spans="1:14" ht="13.5" customHeight="1" x14ac:dyDescent="0.25">
      <c r="A11" s="1023" t="s">
        <v>16257</v>
      </c>
      <c r="B11" s="1023"/>
      <c r="C11" s="697"/>
      <c r="D11" s="697"/>
      <c r="E11" s="697"/>
      <c r="F11" s="697"/>
      <c r="G11" s="698"/>
      <c r="H11" s="699"/>
      <c r="I11" s="699"/>
      <c r="J11" s="699"/>
      <c r="L11" s="45"/>
      <c r="M11" s="45"/>
      <c r="N11" s="226"/>
    </row>
    <row r="12" spans="1:14" ht="13.5" customHeight="1" x14ac:dyDescent="0.25">
      <c r="A12" s="1024"/>
      <c r="B12" s="1024"/>
      <c r="C12" s="700"/>
      <c r="D12" s="700"/>
      <c r="E12" s="700"/>
      <c r="F12" s="700"/>
      <c r="G12" s="701"/>
    </row>
    <row r="13" spans="1:14" ht="13.5" customHeight="1" x14ac:dyDescent="0.25">
      <c r="A13" s="1021" t="s">
        <v>16258</v>
      </c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1"/>
      <c r="B14" s="1021"/>
      <c r="C14" s="1021"/>
      <c r="D14" s="1021"/>
      <c r="E14" s="1021"/>
      <c r="F14" s="1021"/>
      <c r="G14" s="701"/>
    </row>
    <row r="15" spans="1:14" ht="13.5" customHeight="1" x14ac:dyDescent="0.25">
      <c r="A15" s="1021"/>
      <c r="B15" s="1021"/>
      <c r="C15" s="1021"/>
      <c r="D15" s="1021"/>
      <c r="E15" s="1021"/>
      <c r="F15" s="1021"/>
      <c r="G15" s="701"/>
    </row>
    <row r="16" spans="1:14" ht="13.5" customHeight="1" x14ac:dyDescent="0.25">
      <c r="A16" s="1022"/>
      <c r="B16" s="1022"/>
      <c r="C16" s="1022"/>
      <c r="D16" s="1022"/>
      <c r="E16" s="1022"/>
      <c r="F16" s="1022"/>
      <c r="G16" s="702"/>
      <c r="H16" s="703"/>
      <c r="I16" s="703"/>
      <c r="J16" s="703"/>
    </row>
    <row r="17" spans="1:25" ht="13.5" customHeight="1" x14ac:dyDescent="0.25">
      <c r="A17" s="1023" t="s">
        <v>16259</v>
      </c>
      <c r="B17" s="1023"/>
      <c r="C17" s="697"/>
      <c r="D17" s="697"/>
      <c r="E17" s="697"/>
      <c r="F17" s="697"/>
      <c r="G17" s="698"/>
      <c r="H17" s="699"/>
      <c r="I17" s="699"/>
      <c r="J17" s="699"/>
      <c r="L17" s="45"/>
      <c r="M17" s="45"/>
      <c r="N17" s="226"/>
    </row>
    <row r="18" spans="1:25" ht="13.5" customHeight="1" x14ac:dyDescent="0.25">
      <c r="A18" s="1024"/>
      <c r="B18" s="1024"/>
      <c r="C18" s="700"/>
      <c r="D18" s="700"/>
      <c r="E18" s="700"/>
      <c r="F18" s="700"/>
      <c r="G18" s="701"/>
    </row>
    <row r="19" spans="1:25" ht="13.5" customHeight="1" x14ac:dyDescent="0.25">
      <c r="A19" s="1021" t="s">
        <v>16260</v>
      </c>
      <c r="B19" s="1021"/>
      <c r="C19" s="1021"/>
      <c r="D19" s="1021"/>
      <c r="E19" s="1021"/>
      <c r="F19" s="1021"/>
      <c r="G19" s="701"/>
    </row>
    <row r="20" spans="1:25" ht="13.5" customHeight="1" x14ac:dyDescent="0.25">
      <c r="A20" s="1021"/>
      <c r="B20" s="1021"/>
      <c r="C20" s="1021"/>
      <c r="D20" s="1021"/>
      <c r="E20" s="1021"/>
      <c r="F20" s="1021"/>
      <c r="G20" s="701"/>
    </row>
    <row r="21" spans="1:25" ht="13.5" customHeight="1" x14ac:dyDescent="0.25">
      <c r="A21" s="1021"/>
      <c r="B21" s="1021"/>
      <c r="C21" s="1021"/>
      <c r="D21" s="1021"/>
      <c r="E21" s="1021"/>
      <c r="F21" s="1021"/>
      <c r="G21" s="701"/>
    </row>
    <row r="22" spans="1:25" ht="13.5" customHeight="1" x14ac:dyDescent="0.25">
      <c r="A22" s="1022"/>
      <c r="B22" s="1022"/>
      <c r="C22" s="1022"/>
      <c r="D22" s="1022"/>
      <c r="E22" s="1022"/>
      <c r="F22" s="1022"/>
      <c r="G22" s="702"/>
      <c r="H22" s="703"/>
      <c r="I22" s="703"/>
      <c r="J22" s="703"/>
    </row>
    <row r="23" spans="1:25" ht="13.5" customHeight="1" x14ac:dyDescent="0.25">
      <c r="A23" s="1023" t="s">
        <v>16261</v>
      </c>
      <c r="B23" s="1023"/>
      <c r="C23" s="697"/>
      <c r="D23" s="697"/>
      <c r="E23" s="697"/>
      <c r="F23" s="697"/>
      <c r="G23" s="698"/>
      <c r="H23" s="699"/>
      <c r="I23" s="699"/>
      <c r="J23" s="699"/>
      <c r="L23" s="45"/>
      <c r="M23" s="45"/>
      <c r="N23" s="226"/>
    </row>
    <row r="24" spans="1:25" ht="13.5" customHeight="1" x14ac:dyDescent="0.25">
      <c r="A24" s="1024"/>
      <c r="B24" s="1024"/>
      <c r="C24" s="700"/>
      <c r="D24" s="700"/>
      <c r="E24" s="700"/>
      <c r="F24" s="700"/>
      <c r="G24" s="701"/>
    </row>
    <row r="25" spans="1:25" ht="13.5" customHeight="1" x14ac:dyDescent="0.2">
      <c r="A25" s="1021" t="s">
        <v>16262</v>
      </c>
      <c r="B25" s="1021"/>
      <c r="C25" s="1021"/>
      <c r="D25" s="1021"/>
      <c r="E25" s="1021"/>
      <c r="F25" s="1021"/>
      <c r="G25" s="704"/>
      <c r="Y25" s="703"/>
    </row>
    <row r="26" spans="1:25" ht="13.5" customHeight="1" x14ac:dyDescent="0.2">
      <c r="A26" s="1021"/>
      <c r="B26" s="1021"/>
      <c r="C26" s="1021"/>
      <c r="D26" s="1021"/>
      <c r="E26" s="1021"/>
      <c r="F26" s="1021"/>
      <c r="G26" s="704"/>
    </row>
    <row r="27" spans="1:25" ht="13.5" customHeight="1" x14ac:dyDescent="0.2">
      <c r="A27" s="1021"/>
      <c r="B27" s="1021"/>
      <c r="C27" s="1021"/>
      <c r="D27" s="1021"/>
      <c r="E27" s="1021"/>
      <c r="F27" s="1021"/>
      <c r="G27" s="704"/>
    </row>
    <row r="28" spans="1:25" ht="13.5" customHeight="1" x14ac:dyDescent="0.2">
      <c r="A28" s="1022"/>
      <c r="B28" s="1022"/>
      <c r="C28" s="1022"/>
      <c r="D28" s="1022"/>
      <c r="E28" s="1022"/>
      <c r="F28" s="1022"/>
      <c r="G28" s="705"/>
      <c r="H28" s="703"/>
      <c r="I28" s="703"/>
      <c r="J28" s="703"/>
    </row>
    <row r="29" spans="1:25" ht="13.5" customHeight="1" x14ac:dyDescent="0.25">
      <c r="A29" s="1023" t="s">
        <v>16263</v>
      </c>
      <c r="B29" s="1023"/>
      <c r="C29" s="697"/>
      <c r="D29" s="697"/>
      <c r="E29" s="697"/>
      <c r="F29" s="697"/>
      <c r="G29" s="698"/>
      <c r="H29" s="699"/>
      <c r="I29" s="699"/>
      <c r="J29" s="699"/>
      <c r="L29" s="45"/>
      <c r="M29" s="45"/>
      <c r="N29" s="226"/>
    </row>
    <row r="30" spans="1:25" ht="13.5" customHeight="1" x14ac:dyDescent="0.25">
      <c r="A30" s="1024"/>
      <c r="B30" s="1024"/>
      <c r="C30" s="700"/>
      <c r="D30" s="700"/>
      <c r="E30" s="700"/>
      <c r="F30" s="700"/>
      <c r="G30" s="701"/>
    </row>
    <row r="31" spans="1:25" ht="13.5" customHeight="1" x14ac:dyDescent="0.2">
      <c r="A31" s="1021" t="s">
        <v>16264</v>
      </c>
      <c r="B31" s="1021"/>
      <c r="C31" s="1021"/>
      <c r="D31" s="1021"/>
      <c r="E31" s="1021"/>
      <c r="F31" s="1021"/>
      <c r="G31" s="704"/>
    </row>
    <row r="32" spans="1:25" ht="13.5" customHeight="1" x14ac:dyDescent="0.2">
      <c r="A32" s="1021"/>
      <c r="B32" s="1021"/>
      <c r="C32" s="1021"/>
      <c r="D32" s="1021"/>
      <c r="E32" s="1021"/>
      <c r="F32" s="1021"/>
      <c r="G32" s="704"/>
    </row>
    <row r="33" spans="1:14" ht="13.5" customHeight="1" x14ac:dyDescent="0.2">
      <c r="A33" s="1021"/>
      <c r="B33" s="1021"/>
      <c r="C33" s="1021"/>
      <c r="D33" s="1021"/>
      <c r="E33" s="1021"/>
      <c r="F33" s="1021"/>
      <c r="G33" s="704"/>
    </row>
    <row r="34" spans="1:14" ht="13.5" customHeight="1" x14ac:dyDescent="0.2">
      <c r="A34" s="1022"/>
      <c r="B34" s="1022"/>
      <c r="C34" s="1022"/>
      <c r="D34" s="1022"/>
      <c r="E34" s="1022"/>
      <c r="F34" s="1022"/>
      <c r="G34" s="705"/>
      <c r="H34" s="703"/>
      <c r="I34" s="703"/>
      <c r="J34" s="703"/>
    </row>
    <row r="35" spans="1:14" ht="13.5" customHeight="1" x14ac:dyDescent="0.25">
      <c r="A35" s="1023" t="s">
        <v>16266</v>
      </c>
      <c r="B35" s="1023"/>
      <c r="C35" s="697"/>
      <c r="D35" s="697"/>
      <c r="E35" s="697"/>
      <c r="F35" s="697"/>
      <c r="G35" s="698"/>
      <c r="H35" s="699"/>
      <c r="I35" s="699"/>
      <c r="J35" s="699"/>
      <c r="L35" s="45"/>
      <c r="M35" s="45"/>
      <c r="N35" s="226"/>
    </row>
    <row r="36" spans="1:14" ht="13.5" customHeight="1" x14ac:dyDescent="0.25">
      <c r="A36" s="1024"/>
      <c r="B36" s="1024"/>
      <c r="C36" s="700"/>
      <c r="D36" s="700"/>
      <c r="E36" s="700"/>
      <c r="F36" s="700"/>
      <c r="G36" s="701"/>
    </row>
    <row r="37" spans="1:14" ht="13.5" customHeight="1" x14ac:dyDescent="0.2">
      <c r="A37" s="1021" t="s">
        <v>16265</v>
      </c>
      <c r="B37" s="1021"/>
      <c r="C37" s="1021"/>
      <c r="D37" s="1021"/>
      <c r="E37" s="1021"/>
      <c r="F37" s="1021"/>
      <c r="G37" s="1021"/>
    </row>
    <row r="38" spans="1:14" ht="13.5" customHeight="1" x14ac:dyDescent="0.2">
      <c r="A38" s="1021"/>
      <c r="B38" s="1021"/>
      <c r="C38" s="1021"/>
      <c r="D38" s="1021"/>
      <c r="E38" s="1021"/>
      <c r="F38" s="1021"/>
      <c r="G38" s="1021"/>
    </row>
    <row r="39" spans="1:14" ht="13.5" customHeight="1" x14ac:dyDescent="0.2">
      <c r="A39" s="1021"/>
      <c r="B39" s="1021"/>
      <c r="C39" s="1021"/>
      <c r="D39" s="1021"/>
      <c r="E39" s="1021"/>
      <c r="F39" s="1021"/>
      <c r="G39" s="1021"/>
    </row>
    <row r="40" spans="1:14" ht="13.5" customHeight="1" x14ac:dyDescent="0.2">
      <c r="A40" s="1022"/>
      <c r="B40" s="1022"/>
      <c r="C40" s="1022"/>
      <c r="D40" s="1022"/>
      <c r="E40" s="1022"/>
      <c r="F40" s="1022"/>
      <c r="G40" s="1022"/>
      <c r="H40" s="703"/>
      <c r="I40" s="703"/>
      <c r="J40" s="703"/>
    </row>
    <row r="41" spans="1:14" ht="13.5" customHeight="1" x14ac:dyDescent="0.25">
      <c r="A41" s="1023" t="s">
        <v>16287</v>
      </c>
      <c r="B41" s="1023"/>
      <c r="C41" s="697"/>
      <c r="D41" s="697"/>
      <c r="E41" s="697"/>
      <c r="F41" s="697"/>
      <c r="G41" s="698"/>
      <c r="H41" s="699"/>
      <c r="I41" s="699"/>
      <c r="J41" s="699"/>
      <c r="L41" s="45"/>
      <c r="M41" s="45"/>
      <c r="N41" s="226"/>
    </row>
    <row r="42" spans="1:14" ht="13.5" customHeight="1" x14ac:dyDescent="0.25">
      <c r="A42" s="1024"/>
      <c r="B42" s="1024"/>
      <c r="C42" s="700"/>
      <c r="D42" s="700"/>
      <c r="E42" s="700"/>
      <c r="F42" s="700"/>
      <c r="G42" s="701"/>
    </row>
    <row r="43" spans="1:14" ht="13.5" customHeight="1" x14ac:dyDescent="0.2">
      <c r="A43" s="1021" t="s">
        <v>16267</v>
      </c>
      <c r="B43" s="1021"/>
      <c r="C43" s="1021"/>
      <c r="D43" s="1021"/>
      <c r="E43" s="1021"/>
      <c r="F43" s="1021"/>
      <c r="G43" s="1021"/>
    </row>
    <row r="44" spans="1:14" ht="13.5" customHeight="1" x14ac:dyDescent="0.2">
      <c r="A44" s="1021"/>
      <c r="B44" s="1021"/>
      <c r="C44" s="1021"/>
      <c r="D44" s="1021"/>
      <c r="E44" s="1021"/>
      <c r="F44" s="1021"/>
      <c r="G44" s="1021"/>
    </row>
    <row r="45" spans="1:14" ht="13.5" customHeight="1" x14ac:dyDescent="0.2">
      <c r="A45" s="1021"/>
      <c r="B45" s="1021"/>
      <c r="C45" s="1021"/>
      <c r="D45" s="1021"/>
      <c r="E45" s="1021"/>
      <c r="F45" s="1021"/>
      <c r="G45" s="1021"/>
    </row>
    <row r="46" spans="1:14" ht="13.5" customHeight="1" x14ac:dyDescent="0.2">
      <c r="A46" s="1022"/>
      <c r="B46" s="1022"/>
      <c r="C46" s="1022"/>
      <c r="D46" s="1022"/>
      <c r="E46" s="1022"/>
      <c r="F46" s="1022"/>
      <c r="G46" s="1022"/>
      <c r="H46" s="703"/>
      <c r="I46" s="703"/>
      <c r="J46" s="703"/>
    </row>
    <row r="47" spans="1:14" ht="13.5" customHeight="1" x14ac:dyDescent="0.25">
      <c r="A47" s="1023" t="s">
        <v>16268</v>
      </c>
      <c r="B47" s="1023"/>
      <c r="C47" s="697"/>
      <c r="D47" s="697"/>
      <c r="E47" s="697"/>
      <c r="F47" s="697"/>
      <c r="G47" s="698"/>
      <c r="H47" s="699"/>
      <c r="I47" s="699"/>
      <c r="J47" s="699"/>
      <c r="L47" s="45"/>
      <c r="M47" s="45"/>
      <c r="N47" s="226"/>
    </row>
    <row r="48" spans="1:14" ht="13.5" customHeight="1" x14ac:dyDescent="0.25">
      <c r="A48" s="1024"/>
      <c r="B48" s="1024"/>
      <c r="C48" s="700"/>
      <c r="D48" s="700"/>
      <c r="E48" s="700"/>
      <c r="F48" s="700"/>
      <c r="G48" s="701"/>
      <c r="L48" s="45"/>
      <c r="M48" s="45"/>
      <c r="N48" s="879"/>
    </row>
    <row r="49" spans="1:14" ht="13.5" customHeight="1" x14ac:dyDescent="0.2">
      <c r="A49" s="1021" t="s">
        <v>16269</v>
      </c>
      <c r="B49" s="1021"/>
      <c r="C49" s="1021"/>
      <c r="D49" s="1021"/>
      <c r="E49" s="1021"/>
      <c r="F49" s="1021"/>
      <c r="G49" s="1021"/>
      <c r="L49" s="45"/>
      <c r="M49" s="45"/>
      <c r="N49" s="879"/>
    </row>
    <row r="50" spans="1:14" ht="13.5" customHeight="1" x14ac:dyDescent="0.2">
      <c r="A50" s="1021"/>
      <c r="B50" s="1021"/>
      <c r="C50" s="1021"/>
      <c r="D50" s="1021"/>
      <c r="E50" s="1021"/>
      <c r="F50" s="1021"/>
      <c r="G50" s="1021"/>
      <c r="L50" s="45"/>
      <c r="M50" s="45"/>
      <c r="N50" s="879"/>
    </row>
    <row r="51" spans="1:14" ht="13.5" customHeight="1" x14ac:dyDescent="0.2">
      <c r="A51" s="1021"/>
      <c r="B51" s="1021"/>
      <c r="C51" s="1021"/>
      <c r="D51" s="1021"/>
      <c r="E51" s="1021"/>
      <c r="F51" s="1021"/>
      <c r="G51" s="1021"/>
      <c r="L51" s="45"/>
      <c r="M51" s="45"/>
      <c r="N51" s="879"/>
    </row>
    <row r="52" spans="1:14" ht="13.5" customHeight="1" x14ac:dyDescent="0.2">
      <c r="A52" s="1022"/>
      <c r="B52" s="1022"/>
      <c r="C52" s="1022"/>
      <c r="D52" s="1022"/>
      <c r="E52" s="1022"/>
      <c r="F52" s="1022"/>
      <c r="G52" s="1022"/>
      <c r="H52" s="703"/>
      <c r="I52" s="703"/>
      <c r="J52" s="703"/>
      <c r="L52" s="45"/>
      <c r="M52" s="45"/>
      <c r="N52" s="879"/>
    </row>
    <row r="53" spans="1:14" ht="13.5" customHeight="1" x14ac:dyDescent="0.25">
      <c r="A53" s="1023"/>
      <c r="B53" s="1023"/>
      <c r="C53" s="697"/>
      <c r="D53" s="697"/>
      <c r="E53" s="697"/>
      <c r="F53" s="697"/>
      <c r="G53" s="698"/>
      <c r="H53" s="699"/>
      <c r="I53" s="699"/>
      <c r="J53" s="699"/>
      <c r="L53" s="45"/>
      <c r="M53" s="45"/>
      <c r="N53" s="879"/>
    </row>
    <row r="54" spans="1:14" ht="13.5" customHeight="1" x14ac:dyDescent="0.25">
      <c r="A54" s="1024"/>
      <c r="B54" s="1024"/>
      <c r="C54" s="700"/>
      <c r="D54" s="700"/>
      <c r="E54" s="700"/>
      <c r="F54" s="700"/>
      <c r="G54" s="701"/>
    </row>
    <row r="55" spans="1:14" ht="13.5" customHeight="1" x14ac:dyDescent="0.25">
      <c r="A55" s="1021"/>
      <c r="B55" s="1021"/>
      <c r="C55" s="1021"/>
      <c r="D55" s="1021"/>
      <c r="E55" s="1021"/>
      <c r="F55" s="1021"/>
      <c r="G55" s="701"/>
    </row>
    <row r="56" spans="1:14" ht="13.5" customHeight="1" x14ac:dyDescent="0.25">
      <c r="A56" s="1021"/>
      <c r="B56" s="1021"/>
      <c r="C56" s="1021"/>
      <c r="D56" s="1021"/>
      <c r="E56" s="1021"/>
      <c r="F56" s="1021"/>
      <c r="G56" s="701"/>
    </row>
    <row r="57" spans="1:14" ht="13.5" customHeight="1" x14ac:dyDescent="0.25">
      <c r="A57" s="1022"/>
      <c r="B57" s="1022"/>
      <c r="C57" s="1022"/>
      <c r="D57" s="1022"/>
      <c r="E57" s="1022"/>
      <c r="F57" s="1022"/>
      <c r="G57" s="702"/>
      <c r="H57" s="703"/>
      <c r="I57" s="703"/>
      <c r="J57" s="703"/>
    </row>
    <row r="58" spans="1:14" ht="13.5" customHeight="1" x14ac:dyDescent="0.25">
      <c r="A58" s="1023"/>
      <c r="B58" s="1023"/>
      <c r="C58" s="697"/>
      <c r="D58" s="697"/>
      <c r="E58" s="697"/>
      <c r="F58" s="697"/>
      <c r="G58" s="698"/>
      <c r="H58" s="699"/>
      <c r="I58" s="699"/>
      <c r="J58" s="699"/>
    </row>
    <row r="59" spans="1:14" ht="13.5" customHeight="1" x14ac:dyDescent="0.25">
      <c r="A59" s="1024"/>
      <c r="B59" s="1024"/>
      <c r="C59" s="700"/>
      <c r="D59" s="700"/>
      <c r="E59" s="700"/>
      <c r="F59" s="700"/>
      <c r="G59" s="701"/>
    </row>
    <row r="60" spans="1:14" ht="13.5" customHeight="1" x14ac:dyDescent="0.25">
      <c r="A60" s="1021"/>
      <c r="B60" s="1021"/>
      <c r="C60" s="1021"/>
      <c r="D60" s="1021"/>
      <c r="E60" s="1021"/>
      <c r="F60" s="1021"/>
      <c r="G60" s="701"/>
    </row>
    <row r="61" spans="1:14" ht="13.5" customHeight="1" x14ac:dyDescent="0.25">
      <c r="A61" s="1021"/>
      <c r="B61" s="1021"/>
      <c r="C61" s="1021"/>
      <c r="D61" s="1021"/>
      <c r="E61" s="1021"/>
      <c r="F61" s="1021"/>
      <c r="G61" s="701"/>
    </row>
    <row r="62" spans="1:14" ht="13.5" customHeight="1" x14ac:dyDescent="0.25">
      <c r="A62" s="1021"/>
      <c r="B62" s="1021"/>
      <c r="C62" s="1021"/>
      <c r="D62" s="1021"/>
      <c r="E62" s="1021"/>
      <c r="F62" s="1021"/>
      <c r="G62" s="701"/>
    </row>
    <row r="63" spans="1:14" ht="13.5" customHeight="1" x14ac:dyDescent="0.2">
      <c r="A63" s="706"/>
      <c r="B63" s="706"/>
      <c r="C63" s="706"/>
      <c r="D63" s="706"/>
      <c r="E63" s="706"/>
      <c r="F63" s="706"/>
    </row>
    <row r="64" spans="1:14" ht="13.5" customHeight="1" x14ac:dyDescent="0.2">
      <c r="A64" s="706"/>
      <c r="B64" s="706"/>
      <c r="C64" s="706"/>
      <c r="D64" s="706"/>
      <c r="E64" s="706"/>
      <c r="F64" s="706"/>
    </row>
    <row r="65" spans="1:6" ht="13.5" customHeight="1" x14ac:dyDescent="0.2">
      <c r="A65" s="706"/>
      <c r="B65" s="706"/>
      <c r="C65" s="706"/>
      <c r="D65" s="706"/>
      <c r="E65" s="706"/>
      <c r="F65" s="706"/>
    </row>
    <row r="66" spans="1:6" ht="13.5" customHeight="1" x14ac:dyDescent="0.2">
      <c r="A66" s="706"/>
      <c r="B66" s="706"/>
      <c r="C66" s="706"/>
      <c r="D66" s="706"/>
      <c r="E66" s="706"/>
      <c r="F66" s="706"/>
    </row>
    <row r="67" spans="1:6" ht="13.5" customHeight="1" x14ac:dyDescent="0.2">
      <c r="A67" s="706"/>
      <c r="B67" s="706"/>
      <c r="C67" s="706"/>
      <c r="D67" s="706"/>
      <c r="E67" s="706"/>
      <c r="F67" s="706"/>
    </row>
    <row r="68" spans="1:6" ht="13.5" customHeight="1" x14ac:dyDescent="0.2">
      <c r="A68" s="706"/>
      <c r="B68" s="706"/>
      <c r="C68" s="706"/>
      <c r="D68" s="706"/>
      <c r="E68" s="706"/>
      <c r="F68" s="706"/>
    </row>
    <row r="69" spans="1:6" ht="13.5" customHeight="1" x14ac:dyDescent="0.2">
      <c r="A69" s="706"/>
      <c r="B69" s="706"/>
      <c r="C69" s="706"/>
      <c r="D69" s="706"/>
      <c r="E69" s="706"/>
      <c r="F69" s="706"/>
    </row>
    <row r="70" spans="1:6" ht="13.5" customHeight="1" x14ac:dyDescent="0.2">
      <c r="A70" s="706"/>
      <c r="B70" s="706"/>
      <c r="C70" s="706"/>
      <c r="D70" s="706"/>
      <c r="E70" s="706"/>
      <c r="F70" s="706"/>
    </row>
    <row r="71" spans="1:6" ht="13.5" customHeight="1" x14ac:dyDescent="0.2">
      <c r="A71" s="706"/>
      <c r="B71" s="706"/>
      <c r="C71" s="706"/>
      <c r="D71" s="706"/>
      <c r="E71" s="706"/>
      <c r="F71" s="706"/>
    </row>
    <row r="72" spans="1:6" ht="13.5" customHeight="1" x14ac:dyDescent="0.2">
      <c r="A72" s="706"/>
      <c r="B72" s="706"/>
      <c r="C72" s="706"/>
      <c r="D72" s="706"/>
      <c r="E72" s="706"/>
      <c r="F72" s="706"/>
    </row>
    <row r="73" spans="1:6" ht="13.5" customHeight="1" x14ac:dyDescent="0.2">
      <c r="A73" s="706"/>
      <c r="B73" s="706"/>
      <c r="C73" s="706"/>
      <c r="D73" s="706"/>
      <c r="E73" s="706"/>
      <c r="F73" s="706"/>
    </row>
    <row r="74" spans="1:6" ht="13.5" customHeight="1" x14ac:dyDescent="0.2">
      <c r="A74" s="706"/>
      <c r="B74" s="706"/>
      <c r="C74" s="706"/>
      <c r="D74" s="706"/>
      <c r="E74" s="706"/>
      <c r="F74" s="706"/>
    </row>
    <row r="75" spans="1:6" ht="13.5" customHeight="1" x14ac:dyDescent="0.2">
      <c r="A75" s="706"/>
      <c r="B75" s="706"/>
      <c r="C75" s="706"/>
      <c r="D75" s="706"/>
      <c r="E75" s="706"/>
      <c r="F75" s="706"/>
    </row>
    <row r="76" spans="1:6" ht="13.5" customHeight="1" x14ac:dyDescent="0.2">
      <c r="A76" s="706"/>
      <c r="B76" s="706"/>
      <c r="C76" s="706"/>
      <c r="D76" s="706"/>
      <c r="E76" s="706"/>
      <c r="F76" s="706"/>
    </row>
    <row r="77" spans="1:6" ht="13.5" customHeight="1" x14ac:dyDescent="0.2">
      <c r="A77" s="706"/>
      <c r="B77" s="706"/>
      <c r="C77" s="706"/>
      <c r="D77" s="706"/>
      <c r="E77" s="706"/>
      <c r="F77" s="706"/>
    </row>
    <row r="78" spans="1:6" ht="13.5" customHeight="1" x14ac:dyDescent="0.2">
      <c r="A78" s="706"/>
      <c r="B78" s="706"/>
      <c r="C78" s="706"/>
      <c r="D78" s="706"/>
      <c r="E78" s="706"/>
      <c r="F78" s="706"/>
    </row>
    <row r="79" spans="1:6" ht="13.5" customHeight="1" x14ac:dyDescent="0.2">
      <c r="A79" s="706"/>
      <c r="B79" s="706"/>
      <c r="C79" s="706"/>
      <c r="D79" s="706"/>
      <c r="E79" s="706"/>
      <c r="F79" s="706"/>
    </row>
    <row r="80" spans="1:6" ht="13.5" customHeight="1" x14ac:dyDescent="0.2">
      <c r="A80" s="706"/>
      <c r="B80" s="706"/>
      <c r="C80" s="706"/>
      <c r="D80" s="706"/>
      <c r="E80" s="706"/>
      <c r="F80" s="706"/>
    </row>
    <row r="81" spans="1:6" ht="13.5" customHeight="1" x14ac:dyDescent="0.2">
      <c r="A81" s="706"/>
      <c r="B81" s="706"/>
      <c r="C81" s="706"/>
      <c r="D81" s="706"/>
      <c r="E81" s="706"/>
      <c r="F81" s="706"/>
    </row>
    <row r="82" spans="1:6" ht="13.5" customHeight="1" x14ac:dyDescent="0.2">
      <c r="A82" s="706"/>
      <c r="B82" s="706"/>
      <c r="C82" s="706"/>
      <c r="D82" s="706"/>
      <c r="E82" s="706"/>
      <c r="F82" s="706"/>
    </row>
    <row r="83" spans="1:6" ht="13.5" customHeight="1" x14ac:dyDescent="0.2">
      <c r="A83" s="706"/>
      <c r="B83" s="706"/>
      <c r="C83" s="706"/>
      <c r="D83" s="706"/>
      <c r="E83" s="706"/>
      <c r="F83" s="706"/>
    </row>
    <row r="84" spans="1:6" ht="13.5" customHeight="1" x14ac:dyDescent="0.2">
      <c r="A84" s="706"/>
      <c r="B84" s="706"/>
      <c r="C84" s="706"/>
      <c r="D84" s="706"/>
      <c r="E84" s="706"/>
      <c r="F84" s="706"/>
    </row>
    <row r="85" spans="1:6" ht="13.5" customHeight="1" x14ac:dyDescent="0.2">
      <c r="A85" s="706"/>
      <c r="B85" s="706"/>
      <c r="C85" s="706"/>
      <c r="D85" s="706"/>
      <c r="E85" s="706"/>
      <c r="F85" s="706"/>
    </row>
    <row r="86" spans="1:6" ht="13.5" customHeight="1" x14ac:dyDescent="0.2">
      <c r="A86" s="706"/>
      <c r="B86" s="706"/>
      <c r="C86" s="706"/>
      <c r="D86" s="706"/>
      <c r="E86" s="706"/>
      <c r="F86" s="706"/>
    </row>
    <row r="87" spans="1:6" ht="13.5" customHeight="1" x14ac:dyDescent="0.2">
      <c r="A87" s="706"/>
      <c r="B87" s="706"/>
      <c r="C87" s="706"/>
      <c r="D87" s="706"/>
      <c r="E87" s="706"/>
      <c r="F87" s="706"/>
    </row>
    <row r="88" spans="1:6" ht="13.5" customHeight="1" x14ac:dyDescent="0.2">
      <c r="A88" s="706"/>
      <c r="B88" s="706"/>
      <c r="C88" s="706"/>
      <c r="D88" s="706"/>
      <c r="E88" s="706"/>
      <c r="F88" s="706"/>
    </row>
    <row r="89" spans="1:6" ht="13.5" customHeight="1" x14ac:dyDescent="0.2">
      <c r="A89" s="706"/>
      <c r="B89" s="706"/>
      <c r="C89" s="706"/>
      <c r="D89" s="706"/>
      <c r="E89" s="706"/>
      <c r="F89" s="706"/>
    </row>
    <row r="90" spans="1:6" ht="13.5" customHeight="1" x14ac:dyDescent="0.2">
      <c r="A90" s="706"/>
      <c r="B90" s="706"/>
      <c r="C90" s="706"/>
      <c r="D90" s="706"/>
      <c r="E90" s="706"/>
      <c r="F90" s="706"/>
    </row>
    <row r="91" spans="1:6" ht="13.5" customHeight="1" x14ac:dyDescent="0.2">
      <c r="A91" s="706"/>
      <c r="B91" s="706"/>
      <c r="C91" s="706"/>
      <c r="D91" s="706"/>
      <c r="E91" s="706"/>
      <c r="F91" s="706"/>
    </row>
    <row r="92" spans="1:6" ht="13.5" customHeight="1" x14ac:dyDescent="0.2">
      <c r="A92" s="706"/>
      <c r="B92" s="706"/>
      <c r="C92" s="706"/>
      <c r="D92" s="706"/>
      <c r="E92" s="706"/>
      <c r="F92" s="706"/>
    </row>
    <row r="93" spans="1:6" ht="13.5" customHeight="1" x14ac:dyDescent="0.2">
      <c r="A93" s="706"/>
      <c r="B93" s="706"/>
      <c r="C93" s="706"/>
      <c r="D93" s="706"/>
      <c r="E93" s="706"/>
      <c r="F93" s="706"/>
    </row>
    <row r="94" spans="1:6" ht="13.5" customHeight="1" x14ac:dyDescent="0.2">
      <c r="A94" s="706"/>
      <c r="B94" s="706"/>
      <c r="C94" s="706"/>
      <c r="D94" s="706"/>
      <c r="E94" s="706"/>
      <c r="F94" s="706"/>
    </row>
    <row r="95" spans="1:6" ht="13.5" customHeight="1" x14ac:dyDescent="0.2">
      <c r="A95" s="706"/>
      <c r="B95" s="706"/>
      <c r="C95" s="706"/>
      <c r="D95" s="706"/>
      <c r="E95" s="706"/>
      <c r="F95" s="706"/>
    </row>
    <row r="96" spans="1:6" ht="13.5" customHeight="1" x14ac:dyDescent="0.2">
      <c r="A96" s="706"/>
      <c r="B96" s="706"/>
      <c r="C96" s="706"/>
      <c r="D96" s="706"/>
      <c r="E96" s="706"/>
      <c r="F96" s="706"/>
    </row>
    <row r="97" spans="1:6" ht="13.5" customHeight="1" x14ac:dyDescent="0.2">
      <c r="A97" s="706"/>
      <c r="B97" s="706"/>
      <c r="C97" s="706"/>
      <c r="D97" s="706"/>
      <c r="E97" s="706"/>
      <c r="F97" s="706"/>
    </row>
    <row r="98" spans="1:6" ht="13.5" customHeight="1" x14ac:dyDescent="0.2">
      <c r="A98" s="706"/>
      <c r="B98" s="706"/>
      <c r="C98" s="706"/>
      <c r="D98" s="706"/>
      <c r="E98" s="706"/>
      <c r="F98" s="706"/>
    </row>
    <row r="99" spans="1:6" ht="13.5" customHeight="1" x14ac:dyDescent="0.2">
      <c r="A99" s="706"/>
      <c r="B99" s="706"/>
      <c r="C99" s="706"/>
      <c r="D99" s="706"/>
      <c r="E99" s="706"/>
      <c r="F99" s="706"/>
    </row>
    <row r="100" spans="1:6" ht="13.5" customHeight="1" x14ac:dyDescent="0.2">
      <c r="A100" s="706"/>
      <c r="B100" s="706"/>
      <c r="C100" s="706"/>
      <c r="D100" s="706"/>
      <c r="E100" s="706"/>
      <c r="F100" s="706"/>
    </row>
    <row r="101" spans="1:6" ht="13.5" customHeight="1" x14ac:dyDescent="0.2">
      <c r="A101" s="706"/>
      <c r="B101" s="706"/>
      <c r="C101" s="706"/>
      <c r="D101" s="706"/>
      <c r="E101" s="706"/>
      <c r="F101" s="706"/>
    </row>
    <row r="102" spans="1:6" ht="13.5" customHeight="1" x14ac:dyDescent="0.2">
      <c r="A102" s="706"/>
      <c r="B102" s="706"/>
      <c r="C102" s="706"/>
      <c r="D102" s="706"/>
      <c r="E102" s="706"/>
      <c r="F102" s="706"/>
    </row>
    <row r="103" spans="1:6" ht="13.5" customHeight="1" x14ac:dyDescent="0.2">
      <c r="A103" s="706"/>
      <c r="B103" s="706"/>
      <c r="C103" s="706"/>
      <c r="D103" s="706"/>
      <c r="E103" s="706"/>
      <c r="F103" s="706"/>
    </row>
    <row r="104" spans="1:6" ht="13.5" customHeight="1" x14ac:dyDescent="0.2">
      <c r="A104" s="706"/>
      <c r="B104" s="706"/>
      <c r="C104" s="706"/>
      <c r="D104" s="706"/>
      <c r="E104" s="706"/>
      <c r="F104" s="706"/>
    </row>
    <row r="105" spans="1:6" ht="13.5" customHeight="1" x14ac:dyDescent="0.2">
      <c r="A105" s="706"/>
      <c r="B105" s="706"/>
      <c r="C105" s="706"/>
      <c r="D105" s="706"/>
      <c r="E105" s="706"/>
      <c r="F105" s="706"/>
    </row>
    <row r="106" spans="1:6" ht="13.5" customHeight="1" x14ac:dyDescent="0.2">
      <c r="A106" s="706"/>
      <c r="B106" s="706"/>
      <c r="C106" s="706"/>
      <c r="D106" s="706"/>
      <c r="E106" s="706"/>
      <c r="F106" s="706"/>
    </row>
    <row r="107" spans="1:6" ht="13.5" customHeight="1" x14ac:dyDescent="0.2">
      <c r="A107" s="706"/>
      <c r="B107" s="706"/>
      <c r="C107" s="706"/>
      <c r="D107" s="706"/>
      <c r="E107" s="706"/>
      <c r="F107" s="706"/>
    </row>
    <row r="108" spans="1:6" ht="13.5" customHeight="1" x14ac:dyDescent="0.2">
      <c r="A108" s="706"/>
      <c r="B108" s="706"/>
      <c r="C108" s="706"/>
      <c r="D108" s="706"/>
      <c r="E108" s="706"/>
      <c r="F108" s="706"/>
    </row>
    <row r="109" spans="1:6" ht="13.5" customHeight="1" x14ac:dyDescent="0.2">
      <c r="A109" s="706"/>
      <c r="B109" s="706"/>
      <c r="C109" s="706"/>
      <c r="D109" s="706"/>
      <c r="E109" s="706"/>
      <c r="F109" s="706"/>
    </row>
    <row r="110" spans="1:6" ht="13.5" customHeight="1" x14ac:dyDescent="0.2">
      <c r="A110" s="706"/>
      <c r="B110" s="706"/>
      <c r="C110" s="706"/>
      <c r="D110" s="706"/>
      <c r="E110" s="706"/>
      <c r="F110" s="706"/>
    </row>
    <row r="111" spans="1:6" ht="13.5" customHeight="1" x14ac:dyDescent="0.2">
      <c r="A111" s="706"/>
      <c r="B111" s="706"/>
      <c r="C111" s="706"/>
      <c r="D111" s="706"/>
      <c r="E111" s="706"/>
      <c r="F111" s="706"/>
    </row>
    <row r="112" spans="1:6" ht="13.5" customHeight="1" x14ac:dyDescent="0.2">
      <c r="A112" s="706"/>
      <c r="B112" s="706"/>
      <c r="C112" s="706"/>
      <c r="D112" s="706"/>
      <c r="E112" s="706"/>
      <c r="F112" s="706"/>
    </row>
    <row r="113" spans="1:6" ht="13.5" customHeight="1" x14ac:dyDescent="0.2">
      <c r="A113" s="706"/>
      <c r="B113" s="706"/>
      <c r="C113" s="706"/>
      <c r="D113" s="706"/>
      <c r="E113" s="706"/>
      <c r="F113" s="706"/>
    </row>
    <row r="114" spans="1:6" ht="13.5" customHeight="1" x14ac:dyDescent="0.2">
      <c r="A114" s="706"/>
      <c r="B114" s="706"/>
      <c r="C114" s="706"/>
      <c r="D114" s="706"/>
      <c r="E114" s="706"/>
      <c r="F114" s="706"/>
    </row>
    <row r="115" spans="1:6" ht="13.5" customHeight="1" x14ac:dyDescent="0.2">
      <c r="A115" s="706"/>
      <c r="B115" s="706"/>
      <c r="C115" s="706"/>
      <c r="D115" s="706"/>
      <c r="E115" s="706"/>
      <c r="F115" s="706"/>
    </row>
    <row r="116" spans="1:6" ht="13.5" customHeight="1" x14ac:dyDescent="0.2">
      <c r="A116" s="706"/>
      <c r="B116" s="706"/>
      <c r="C116" s="706"/>
      <c r="D116" s="706"/>
      <c r="E116" s="706"/>
      <c r="F116" s="706"/>
    </row>
    <row r="117" spans="1:6" ht="13.5" customHeight="1" x14ac:dyDescent="0.2">
      <c r="A117" s="706"/>
      <c r="B117" s="706"/>
      <c r="C117" s="706"/>
      <c r="D117" s="706"/>
      <c r="E117" s="706"/>
      <c r="F117" s="706"/>
    </row>
    <row r="118" spans="1:6" ht="13.5" customHeight="1" x14ac:dyDescent="0.2">
      <c r="A118" s="706"/>
      <c r="B118" s="706"/>
      <c r="C118" s="706"/>
      <c r="D118" s="706"/>
      <c r="E118" s="706"/>
      <c r="F118" s="706"/>
    </row>
    <row r="119" spans="1:6" ht="13.5" customHeight="1" x14ac:dyDescent="0.2">
      <c r="A119" s="706"/>
      <c r="B119" s="706"/>
      <c r="C119" s="706"/>
      <c r="D119" s="706"/>
      <c r="E119" s="706"/>
      <c r="F119" s="706"/>
    </row>
    <row r="120" spans="1:6" ht="13.5" customHeight="1" x14ac:dyDescent="0.2">
      <c r="A120" s="706"/>
      <c r="B120" s="706"/>
      <c r="C120" s="706"/>
      <c r="D120" s="706"/>
      <c r="E120" s="706"/>
      <c r="F120" s="706"/>
    </row>
    <row r="121" spans="1:6" ht="13.5" customHeight="1" x14ac:dyDescent="0.2">
      <c r="A121" s="706"/>
      <c r="B121" s="706"/>
      <c r="C121" s="706"/>
      <c r="D121" s="706"/>
      <c r="E121" s="706"/>
      <c r="F121" s="706"/>
    </row>
    <row r="122" spans="1:6" ht="13.5" customHeight="1" x14ac:dyDescent="0.2">
      <c r="A122" s="706"/>
      <c r="B122" s="706"/>
      <c r="C122" s="706"/>
      <c r="D122" s="706"/>
      <c r="E122" s="706"/>
      <c r="F122" s="706"/>
    </row>
    <row r="123" spans="1:6" ht="13.5" customHeight="1" x14ac:dyDescent="0.2">
      <c r="A123" s="706"/>
      <c r="B123" s="706"/>
      <c r="C123" s="706"/>
      <c r="D123" s="706"/>
      <c r="E123" s="706"/>
      <c r="F123" s="706"/>
    </row>
    <row r="124" spans="1:6" ht="13.5" customHeight="1" x14ac:dyDescent="0.2">
      <c r="A124" s="706"/>
      <c r="B124" s="706"/>
      <c r="C124" s="706"/>
      <c r="D124" s="706"/>
      <c r="E124" s="706"/>
      <c r="F124" s="706"/>
    </row>
    <row r="125" spans="1:6" ht="13.5" customHeight="1" x14ac:dyDescent="0.2">
      <c r="A125" s="706"/>
      <c r="B125" s="706"/>
      <c r="C125" s="706"/>
      <c r="D125" s="706"/>
      <c r="E125" s="706"/>
      <c r="F125" s="706"/>
    </row>
    <row r="126" spans="1:6" ht="13.5" customHeight="1" x14ac:dyDescent="0.2">
      <c r="A126" s="706"/>
      <c r="B126" s="706"/>
      <c r="C126" s="706"/>
      <c r="D126" s="706"/>
      <c r="E126" s="706"/>
      <c r="F126" s="706"/>
    </row>
    <row r="127" spans="1:6" ht="13.5" customHeight="1" x14ac:dyDescent="0.2">
      <c r="A127" s="706"/>
      <c r="B127" s="706"/>
      <c r="C127" s="706"/>
      <c r="D127" s="706"/>
      <c r="E127" s="706"/>
      <c r="F127" s="706"/>
    </row>
    <row r="128" spans="1:6" ht="13.5" customHeight="1" x14ac:dyDescent="0.2">
      <c r="A128" s="706"/>
      <c r="B128" s="706"/>
      <c r="C128" s="706"/>
      <c r="D128" s="706"/>
      <c r="E128" s="706"/>
      <c r="F128" s="706"/>
    </row>
    <row r="129" spans="1:6" ht="13.5" customHeight="1" x14ac:dyDescent="0.2">
      <c r="A129" s="706"/>
      <c r="B129" s="706"/>
      <c r="C129" s="706"/>
      <c r="D129" s="706"/>
      <c r="E129" s="706"/>
      <c r="F129" s="706"/>
    </row>
    <row r="130" spans="1:6" ht="13.5" customHeight="1" x14ac:dyDescent="0.2">
      <c r="A130" s="706"/>
      <c r="B130" s="706"/>
      <c r="C130" s="706"/>
      <c r="D130" s="706"/>
      <c r="E130" s="706"/>
      <c r="F130" s="706"/>
    </row>
    <row r="131" spans="1:6" ht="13.5" customHeight="1" x14ac:dyDescent="0.2">
      <c r="A131" s="706"/>
      <c r="B131" s="706"/>
      <c r="C131" s="706"/>
      <c r="D131" s="706"/>
      <c r="E131" s="706"/>
      <c r="F131" s="706"/>
    </row>
    <row r="132" spans="1:6" ht="13.5" customHeight="1" x14ac:dyDescent="0.2">
      <c r="A132" s="706"/>
      <c r="B132" s="706"/>
      <c r="C132" s="706"/>
      <c r="D132" s="706"/>
      <c r="E132" s="706"/>
      <c r="F132" s="706"/>
    </row>
    <row r="133" spans="1:6" ht="13.5" customHeight="1" x14ac:dyDescent="0.2">
      <c r="A133" s="706"/>
      <c r="B133" s="706"/>
      <c r="C133" s="706"/>
      <c r="D133" s="706"/>
      <c r="E133" s="706"/>
      <c r="F133" s="706"/>
    </row>
    <row r="134" spans="1:6" ht="13.5" customHeight="1" x14ac:dyDescent="0.2">
      <c r="A134" s="706"/>
      <c r="B134" s="706"/>
      <c r="C134" s="706"/>
      <c r="D134" s="706"/>
      <c r="E134" s="706"/>
      <c r="F134" s="706"/>
    </row>
    <row r="135" spans="1:6" ht="13.5" customHeight="1" x14ac:dyDescent="0.2">
      <c r="A135" s="706"/>
      <c r="B135" s="706"/>
      <c r="C135" s="706"/>
      <c r="D135" s="706"/>
      <c r="E135" s="706"/>
      <c r="F135" s="706"/>
    </row>
    <row r="136" spans="1:6" ht="13.5" customHeight="1" x14ac:dyDescent="0.2">
      <c r="A136" s="706"/>
      <c r="B136" s="706"/>
      <c r="C136" s="706"/>
      <c r="D136" s="706"/>
      <c r="E136" s="706"/>
      <c r="F136" s="706"/>
    </row>
    <row r="137" spans="1:6" ht="13.5" customHeight="1" x14ac:dyDescent="0.2">
      <c r="A137" s="706"/>
      <c r="B137" s="706"/>
      <c r="C137" s="706"/>
      <c r="D137" s="706"/>
      <c r="E137" s="706"/>
      <c r="F137" s="706"/>
    </row>
    <row r="138" spans="1:6" ht="13.5" customHeight="1" x14ac:dyDescent="0.2">
      <c r="A138" s="706"/>
      <c r="B138" s="706"/>
      <c r="C138" s="706"/>
      <c r="D138" s="706"/>
      <c r="E138" s="706"/>
      <c r="F138" s="706"/>
    </row>
    <row r="139" spans="1:6" ht="13.5" customHeight="1" x14ac:dyDescent="0.2">
      <c r="A139" s="706"/>
      <c r="B139" s="706"/>
      <c r="C139" s="706"/>
      <c r="D139" s="706"/>
      <c r="E139" s="706"/>
      <c r="F139" s="706"/>
    </row>
    <row r="140" spans="1:6" ht="13.5" customHeight="1" x14ac:dyDescent="0.2">
      <c r="A140" s="706"/>
      <c r="B140" s="706"/>
      <c r="C140" s="706"/>
      <c r="D140" s="706"/>
      <c r="E140" s="706"/>
      <c r="F140" s="706"/>
    </row>
    <row r="141" spans="1:6" ht="13.5" customHeight="1" x14ac:dyDescent="0.2">
      <c r="A141" s="706"/>
      <c r="B141" s="706"/>
      <c r="C141" s="706"/>
      <c r="D141" s="706"/>
      <c r="E141" s="706"/>
      <c r="F141" s="706"/>
    </row>
    <row r="142" spans="1:6" ht="13.5" customHeight="1" x14ac:dyDescent="0.2">
      <c r="A142" s="706"/>
      <c r="B142" s="706"/>
      <c r="C142" s="706"/>
      <c r="D142" s="706"/>
      <c r="E142" s="706"/>
      <c r="F142" s="706"/>
    </row>
    <row r="143" spans="1:6" ht="13.5" customHeight="1" x14ac:dyDescent="0.2">
      <c r="A143" s="706"/>
      <c r="B143" s="706"/>
      <c r="C143" s="706"/>
      <c r="D143" s="706"/>
      <c r="E143" s="706"/>
      <c r="F143" s="706"/>
    </row>
    <row r="144" spans="1:6" ht="13.5" customHeight="1" x14ac:dyDescent="0.2">
      <c r="A144" s="706"/>
      <c r="B144" s="706"/>
      <c r="C144" s="706"/>
      <c r="D144" s="706"/>
      <c r="E144" s="706"/>
      <c r="F144" s="706"/>
    </row>
    <row r="145" spans="1:6" ht="13.5" customHeight="1" x14ac:dyDescent="0.2">
      <c r="A145" s="706"/>
      <c r="B145" s="706"/>
      <c r="C145" s="706"/>
      <c r="D145" s="706"/>
      <c r="E145" s="706"/>
      <c r="F145" s="706"/>
    </row>
    <row r="146" spans="1:6" ht="13.5" customHeight="1" x14ac:dyDescent="0.2">
      <c r="A146" s="706"/>
      <c r="B146" s="706"/>
      <c r="C146" s="706"/>
      <c r="D146" s="706"/>
      <c r="E146" s="706"/>
      <c r="F146" s="706"/>
    </row>
    <row r="147" spans="1:6" ht="13.5" customHeight="1" x14ac:dyDescent="0.2">
      <c r="A147" s="706"/>
      <c r="B147" s="706"/>
      <c r="C147" s="706"/>
      <c r="D147" s="706"/>
      <c r="E147" s="706"/>
      <c r="F147" s="706"/>
    </row>
    <row r="148" spans="1:6" ht="13.5" customHeight="1" x14ac:dyDescent="0.2">
      <c r="A148" s="706"/>
      <c r="B148" s="706"/>
      <c r="C148" s="706"/>
      <c r="D148" s="706"/>
      <c r="E148" s="706"/>
      <c r="F148" s="706"/>
    </row>
    <row r="149" spans="1:6" ht="13.5" customHeight="1" x14ac:dyDescent="0.2">
      <c r="A149" s="706"/>
      <c r="B149" s="706"/>
      <c r="C149" s="706"/>
      <c r="D149" s="706"/>
      <c r="E149" s="706"/>
      <c r="F149" s="706"/>
    </row>
    <row r="150" spans="1:6" ht="13.5" customHeight="1" x14ac:dyDescent="0.2">
      <c r="A150" s="706"/>
      <c r="B150" s="706"/>
      <c r="C150" s="706"/>
      <c r="D150" s="706"/>
      <c r="E150" s="706"/>
      <c r="F150" s="706"/>
    </row>
    <row r="151" spans="1:6" ht="13.5" customHeight="1" x14ac:dyDescent="0.2">
      <c r="A151" s="706"/>
      <c r="B151" s="706"/>
      <c r="C151" s="706"/>
      <c r="D151" s="706"/>
      <c r="E151" s="706"/>
      <c r="F151" s="706"/>
    </row>
    <row r="152" spans="1:6" ht="13.5" customHeight="1" x14ac:dyDescent="0.2">
      <c r="A152" s="706"/>
      <c r="B152" s="706"/>
      <c r="C152" s="706"/>
      <c r="D152" s="706"/>
      <c r="E152" s="706"/>
      <c r="F152" s="706"/>
    </row>
    <row r="153" spans="1:6" ht="13.5" customHeight="1" x14ac:dyDescent="0.2">
      <c r="A153" s="706"/>
      <c r="B153" s="706"/>
      <c r="C153" s="706"/>
      <c r="D153" s="706"/>
      <c r="E153" s="706"/>
      <c r="F153" s="706"/>
    </row>
    <row r="154" spans="1:6" ht="13.5" customHeight="1" x14ac:dyDescent="0.2">
      <c r="A154" s="706"/>
      <c r="B154" s="706"/>
      <c r="C154" s="706"/>
      <c r="D154" s="706"/>
      <c r="E154" s="706"/>
      <c r="F154" s="706"/>
    </row>
    <row r="155" spans="1:6" ht="13.5" customHeight="1" x14ac:dyDescent="0.2">
      <c r="A155" s="706"/>
      <c r="B155" s="706"/>
      <c r="C155" s="706"/>
      <c r="D155" s="706"/>
      <c r="E155" s="706"/>
      <c r="F155" s="706"/>
    </row>
    <row r="156" spans="1:6" ht="13.5" customHeight="1" x14ac:dyDescent="0.2">
      <c r="A156" s="706"/>
      <c r="B156" s="706"/>
      <c r="C156" s="706"/>
      <c r="D156" s="706"/>
      <c r="E156" s="706"/>
      <c r="F156" s="706"/>
    </row>
    <row r="157" spans="1:6" ht="13.5" customHeight="1" x14ac:dyDescent="0.2">
      <c r="A157" s="706"/>
      <c r="B157" s="706"/>
      <c r="C157" s="706"/>
      <c r="D157" s="706"/>
      <c r="E157" s="706"/>
      <c r="F157" s="706"/>
    </row>
    <row r="158" spans="1:6" ht="13.5" customHeight="1" x14ac:dyDescent="0.2">
      <c r="A158" s="706"/>
      <c r="B158" s="706"/>
      <c r="C158" s="706"/>
      <c r="D158" s="706"/>
      <c r="E158" s="706"/>
      <c r="F158" s="706"/>
    </row>
    <row r="159" spans="1:6" ht="13.5" customHeight="1" x14ac:dyDescent="0.2">
      <c r="A159" s="706"/>
      <c r="B159" s="706"/>
      <c r="C159" s="706"/>
      <c r="D159" s="706"/>
      <c r="E159" s="706"/>
      <c r="F159" s="706"/>
    </row>
    <row r="160" spans="1:6" ht="13.5" customHeight="1" x14ac:dyDescent="0.2">
      <c r="A160" s="706"/>
      <c r="B160" s="706"/>
      <c r="C160" s="706"/>
      <c r="D160" s="706"/>
      <c r="E160" s="706"/>
      <c r="F160" s="706"/>
    </row>
    <row r="161" spans="1:6" ht="13.5" customHeight="1" x14ac:dyDescent="0.2">
      <c r="A161" s="706"/>
      <c r="B161" s="706"/>
      <c r="C161" s="706"/>
      <c r="D161" s="706"/>
      <c r="E161" s="706"/>
      <c r="F161" s="706"/>
    </row>
    <row r="162" spans="1:6" ht="13.5" customHeight="1" x14ac:dyDescent="0.2">
      <c r="A162" s="706"/>
      <c r="B162" s="706"/>
      <c r="C162" s="706"/>
      <c r="D162" s="706"/>
      <c r="E162" s="706"/>
      <c r="F162" s="706"/>
    </row>
    <row r="163" spans="1:6" ht="13.5" customHeight="1" x14ac:dyDescent="0.2">
      <c r="A163" s="706"/>
      <c r="B163" s="706"/>
      <c r="C163" s="706"/>
      <c r="D163" s="706"/>
      <c r="E163" s="706"/>
      <c r="F163" s="706"/>
    </row>
    <row r="164" spans="1:6" ht="13.5" customHeight="1" x14ac:dyDescent="0.2">
      <c r="A164" s="706"/>
      <c r="B164" s="706"/>
      <c r="C164" s="706"/>
      <c r="D164" s="706"/>
      <c r="E164" s="706"/>
      <c r="F164" s="706"/>
    </row>
    <row r="165" spans="1:6" ht="13.5" customHeight="1" x14ac:dyDescent="0.2">
      <c r="A165" s="706"/>
      <c r="B165" s="706"/>
      <c r="C165" s="706"/>
      <c r="D165" s="706"/>
      <c r="E165" s="706"/>
      <c r="F165" s="706"/>
    </row>
    <row r="166" spans="1:6" ht="13.5" customHeight="1" x14ac:dyDescent="0.2">
      <c r="A166" s="706"/>
      <c r="B166" s="706"/>
      <c r="C166" s="706"/>
      <c r="D166" s="706"/>
      <c r="E166" s="706"/>
      <c r="F166" s="706"/>
    </row>
    <row r="167" spans="1:6" ht="13.5" customHeight="1" x14ac:dyDescent="0.2">
      <c r="A167" s="706"/>
      <c r="B167" s="706"/>
      <c r="C167" s="706"/>
      <c r="D167" s="706"/>
      <c r="E167" s="706"/>
      <c r="F167" s="706"/>
    </row>
    <row r="168" spans="1:6" ht="13.5" customHeight="1" x14ac:dyDescent="0.2">
      <c r="A168" s="706"/>
      <c r="B168" s="706"/>
      <c r="C168" s="706"/>
      <c r="D168" s="706"/>
      <c r="E168" s="706"/>
      <c r="F168" s="706"/>
    </row>
    <row r="169" spans="1:6" ht="13.5" customHeight="1" x14ac:dyDescent="0.2">
      <c r="A169" s="706"/>
      <c r="B169" s="706"/>
      <c r="C169" s="706"/>
      <c r="D169" s="706"/>
      <c r="E169" s="706"/>
      <c r="F169" s="706"/>
    </row>
    <row r="170" spans="1:6" ht="13.5" customHeight="1" x14ac:dyDescent="0.2">
      <c r="A170" s="706"/>
      <c r="B170" s="706"/>
      <c r="C170" s="706"/>
      <c r="D170" s="706"/>
      <c r="E170" s="706"/>
      <c r="F170" s="706"/>
    </row>
    <row r="171" spans="1:6" ht="13.5" customHeight="1" x14ac:dyDescent="0.2">
      <c r="A171" s="706"/>
      <c r="B171" s="706"/>
      <c r="C171" s="706"/>
      <c r="D171" s="706"/>
      <c r="E171" s="706"/>
      <c r="F171" s="706"/>
    </row>
    <row r="172" spans="1:6" ht="13.5" customHeight="1" x14ac:dyDescent="0.2">
      <c r="A172" s="706"/>
      <c r="B172" s="706"/>
      <c r="C172" s="706"/>
      <c r="D172" s="706"/>
      <c r="E172" s="706"/>
      <c r="F172" s="706"/>
    </row>
    <row r="173" spans="1:6" ht="15" x14ac:dyDescent="0.2">
      <c r="A173" s="706"/>
      <c r="B173" s="706"/>
      <c r="C173" s="706"/>
      <c r="D173" s="706"/>
      <c r="E173" s="706"/>
      <c r="F173" s="706"/>
    </row>
    <row r="174" spans="1:6" ht="15" x14ac:dyDescent="0.2">
      <c r="A174" s="706"/>
      <c r="B174" s="706"/>
      <c r="C174" s="706"/>
      <c r="D174" s="706"/>
      <c r="E174" s="706"/>
      <c r="F174" s="706"/>
    </row>
    <row r="175" spans="1:6" ht="15" x14ac:dyDescent="0.2">
      <c r="A175" s="706"/>
      <c r="B175" s="706"/>
      <c r="C175" s="706"/>
      <c r="D175" s="706"/>
      <c r="E175" s="706"/>
      <c r="F175" s="706"/>
    </row>
    <row r="176" spans="1:6" ht="15" x14ac:dyDescent="0.2">
      <c r="A176" s="706"/>
      <c r="B176" s="706"/>
      <c r="C176" s="706"/>
      <c r="D176" s="706"/>
      <c r="E176" s="706"/>
      <c r="F176" s="706"/>
    </row>
    <row r="177" spans="1:6" ht="15" x14ac:dyDescent="0.2">
      <c r="A177" s="706"/>
      <c r="B177" s="706"/>
      <c r="C177" s="706"/>
      <c r="D177" s="706"/>
      <c r="E177" s="706"/>
      <c r="F177" s="706"/>
    </row>
    <row r="178" spans="1:6" ht="15" x14ac:dyDescent="0.2">
      <c r="A178" s="706"/>
      <c r="B178" s="706"/>
      <c r="C178" s="706"/>
      <c r="D178" s="706"/>
      <c r="E178" s="706"/>
      <c r="F178" s="706"/>
    </row>
    <row r="179" spans="1:6" ht="15" x14ac:dyDescent="0.2">
      <c r="A179" s="706"/>
      <c r="B179" s="706"/>
      <c r="C179" s="706"/>
      <c r="D179" s="706"/>
      <c r="E179" s="706"/>
      <c r="F179" s="706"/>
    </row>
    <row r="180" spans="1:6" ht="15" x14ac:dyDescent="0.2">
      <c r="A180" s="706"/>
      <c r="B180" s="706"/>
      <c r="C180" s="706"/>
      <c r="D180" s="706"/>
      <c r="E180" s="706"/>
      <c r="F180" s="706"/>
    </row>
    <row r="181" spans="1:6" ht="15" x14ac:dyDescent="0.2">
      <c r="A181" s="706"/>
      <c r="B181" s="706"/>
      <c r="C181" s="706"/>
      <c r="D181" s="706"/>
      <c r="E181" s="706"/>
      <c r="F181" s="706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96"/>
    <col min="10" max="10" width="12.7109375" style="696" customWidth="1"/>
    <col min="11" max="13" width="9.140625" style="696"/>
    <col min="14" max="14" width="12.140625" style="915" bestFit="1" customWidth="1"/>
    <col min="15" max="16384" width="9.140625" style="696"/>
  </cols>
  <sheetData>
    <row r="1" spans="1:14" s="172" customFormat="1" ht="18" x14ac:dyDescent="0.2">
      <c r="N1" s="914"/>
    </row>
    <row r="2" spans="1:14" s="172" customFormat="1" ht="18" x14ac:dyDescent="0.2">
      <c r="N2" s="914"/>
    </row>
    <row r="3" spans="1:14" s="172" customFormat="1" ht="18" x14ac:dyDescent="0.2">
      <c r="N3" s="914"/>
    </row>
    <row r="4" spans="1:14" s="172" customFormat="1" ht="18" x14ac:dyDescent="0.2">
      <c r="N4" s="914"/>
    </row>
    <row r="5" spans="1:14" s="172" customFormat="1" ht="18" x14ac:dyDescent="0.2">
      <c r="N5" s="914"/>
    </row>
    <row r="9" spans="1:14" x14ac:dyDescent="0.25">
      <c r="B9" s="703"/>
      <c r="C9" s="703"/>
      <c r="D9" s="703"/>
      <c r="E9" s="703"/>
      <c r="F9" s="703"/>
      <c r="G9" s="703"/>
      <c r="H9" s="703"/>
      <c r="I9" s="703"/>
      <c r="J9" s="703"/>
    </row>
    <row r="10" spans="1:14" ht="13.5" customHeight="1" x14ac:dyDescent="0.25">
      <c r="A10" s="1023" t="s">
        <v>16270</v>
      </c>
      <c r="B10" s="1023"/>
      <c r="C10" s="697"/>
      <c r="D10" s="697"/>
      <c r="E10" s="697"/>
      <c r="F10" s="697"/>
      <c r="G10" s="698"/>
      <c r="H10" s="699"/>
      <c r="I10" s="699"/>
      <c r="J10" s="699"/>
      <c r="L10" s="45"/>
      <c r="M10" s="45"/>
      <c r="N10" s="158"/>
    </row>
    <row r="11" spans="1:14" ht="13.5" customHeight="1" x14ac:dyDescent="0.25">
      <c r="A11" s="1024"/>
      <c r="B11" s="1024"/>
      <c r="C11" s="700"/>
      <c r="D11" s="700"/>
      <c r="E11" s="700"/>
      <c r="F11" s="700"/>
      <c r="G11" s="701"/>
    </row>
    <row r="12" spans="1:14" ht="13.5" customHeight="1" x14ac:dyDescent="0.25">
      <c r="A12" s="1021" t="s">
        <v>16272</v>
      </c>
      <c r="B12" s="1021"/>
      <c r="C12" s="1021"/>
      <c r="D12" s="1021"/>
      <c r="E12" s="1021"/>
      <c r="F12" s="1021"/>
      <c r="G12" s="701"/>
    </row>
    <row r="13" spans="1:14" ht="18" customHeight="1" x14ac:dyDescent="0.25">
      <c r="A13" s="1021"/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3" t="s">
        <v>16271</v>
      </c>
      <c r="B14" s="1023"/>
      <c r="C14" s="697"/>
      <c r="D14" s="697"/>
      <c r="E14" s="697"/>
      <c r="F14" s="697"/>
      <c r="G14" s="698"/>
      <c r="H14" s="699"/>
      <c r="I14" s="699"/>
      <c r="J14" s="699"/>
      <c r="L14" s="45"/>
      <c r="M14" s="45"/>
      <c r="N14" s="158"/>
    </row>
    <row r="15" spans="1:14" ht="18" customHeight="1" x14ac:dyDescent="0.25">
      <c r="A15" s="1024"/>
      <c r="B15" s="1024"/>
      <c r="C15" s="700"/>
      <c r="D15" s="700"/>
      <c r="E15" s="700"/>
      <c r="F15" s="700"/>
      <c r="G15" s="701"/>
    </row>
    <row r="16" spans="1:14" ht="13.5" customHeight="1" x14ac:dyDescent="0.25">
      <c r="A16" s="1021" t="s">
        <v>16442</v>
      </c>
      <c r="B16" s="1021"/>
      <c r="C16" s="1021"/>
      <c r="D16" s="1021"/>
      <c r="E16" s="1021"/>
      <c r="F16" s="1021"/>
      <c r="G16" s="701"/>
    </row>
    <row r="17" spans="1:14" ht="18" customHeight="1" x14ac:dyDescent="0.25">
      <c r="A17" s="1021"/>
      <c r="B17" s="1021"/>
      <c r="C17" s="1021"/>
      <c r="D17" s="1021"/>
      <c r="E17" s="1021"/>
      <c r="F17" s="1021"/>
      <c r="G17" s="701"/>
    </row>
    <row r="18" spans="1:14" ht="13.5" customHeight="1" x14ac:dyDescent="0.25">
      <c r="A18" s="1023" t="s">
        <v>16434</v>
      </c>
      <c r="B18" s="1023"/>
      <c r="C18" s="697"/>
      <c r="D18" s="697"/>
      <c r="E18" s="697"/>
      <c r="F18" s="697"/>
      <c r="G18" s="698"/>
      <c r="H18" s="699"/>
      <c r="I18" s="699"/>
      <c r="J18" s="699"/>
      <c r="L18" s="45"/>
      <c r="M18" s="45"/>
      <c r="N18" s="158"/>
    </row>
    <row r="19" spans="1:14" ht="13.5" customHeight="1" x14ac:dyDescent="0.25">
      <c r="A19" s="1024"/>
      <c r="B19" s="1024"/>
      <c r="C19" s="700"/>
      <c r="D19" s="700"/>
      <c r="E19" s="700"/>
      <c r="F19" s="700"/>
      <c r="G19" s="701"/>
    </row>
    <row r="20" spans="1:14" ht="13.5" customHeight="1" x14ac:dyDescent="0.25">
      <c r="A20" s="1021" t="s">
        <v>16272</v>
      </c>
      <c r="B20" s="1021"/>
      <c r="C20" s="1021"/>
      <c r="D20" s="1021"/>
      <c r="E20" s="1021"/>
      <c r="F20" s="1021"/>
      <c r="G20" s="704"/>
    </row>
    <row r="21" spans="1:14" ht="18" customHeight="1" x14ac:dyDescent="0.25">
      <c r="A21" s="1021"/>
      <c r="B21" s="1021"/>
      <c r="C21" s="1021"/>
      <c r="D21" s="1021"/>
      <c r="E21" s="1021"/>
      <c r="F21" s="1021"/>
      <c r="G21" s="704"/>
    </row>
    <row r="22" spans="1:14" ht="13.5" customHeight="1" x14ac:dyDescent="0.25">
      <c r="A22" s="1023" t="s">
        <v>16435</v>
      </c>
      <c r="B22" s="1023"/>
      <c r="C22" s="697"/>
      <c r="D22" s="697"/>
      <c r="E22" s="697"/>
      <c r="F22" s="697"/>
      <c r="G22" s="698"/>
      <c r="H22" s="699"/>
      <c r="I22" s="699"/>
      <c r="J22" s="699"/>
      <c r="L22" s="45"/>
      <c r="M22" s="45"/>
      <c r="N22" s="158"/>
    </row>
    <row r="23" spans="1:14" ht="13.5" customHeight="1" x14ac:dyDescent="0.25">
      <c r="A23" s="1024"/>
      <c r="B23" s="1024"/>
      <c r="C23" s="700"/>
      <c r="D23" s="700"/>
      <c r="E23" s="700"/>
      <c r="F23" s="700"/>
      <c r="G23" s="701"/>
    </row>
    <row r="24" spans="1:14" ht="13.5" customHeight="1" x14ac:dyDescent="0.25">
      <c r="A24" s="1021" t="s">
        <v>16443</v>
      </c>
      <c r="B24" s="1021"/>
      <c r="C24" s="1021"/>
      <c r="D24" s="1021"/>
      <c r="E24" s="1021"/>
      <c r="F24" s="1021"/>
      <c r="G24" s="704"/>
    </row>
    <row r="25" spans="1:14" ht="18" customHeight="1" x14ac:dyDescent="0.25">
      <c r="A25" s="1021"/>
      <c r="B25" s="1021"/>
      <c r="C25" s="1021"/>
      <c r="D25" s="1021"/>
      <c r="E25" s="1021"/>
      <c r="F25" s="1021"/>
      <c r="G25" s="704"/>
    </row>
    <row r="26" spans="1:14" ht="13.5" customHeight="1" x14ac:dyDescent="0.25">
      <c r="A26" s="1023" t="s">
        <v>16437</v>
      </c>
      <c r="B26" s="1023"/>
      <c r="C26" s="697"/>
      <c r="D26" s="697"/>
      <c r="E26" s="697"/>
      <c r="F26" s="697"/>
      <c r="G26" s="698"/>
      <c r="H26" s="699"/>
      <c r="I26" s="699"/>
      <c r="J26" s="699"/>
      <c r="L26" s="45"/>
      <c r="M26" s="45"/>
      <c r="N26" s="158"/>
    </row>
    <row r="27" spans="1:14" ht="13.5" customHeight="1" x14ac:dyDescent="0.25">
      <c r="A27" s="1024"/>
      <c r="B27" s="1024"/>
      <c r="C27" s="700"/>
      <c r="D27" s="700"/>
      <c r="E27" s="700"/>
      <c r="F27" s="700"/>
      <c r="G27" s="701"/>
    </row>
    <row r="28" spans="1:14" ht="13.5" customHeight="1" x14ac:dyDescent="0.25">
      <c r="A28" s="1021" t="s">
        <v>16444</v>
      </c>
      <c r="B28" s="1021"/>
      <c r="C28" s="1021"/>
      <c r="D28" s="1021"/>
      <c r="E28" s="1021"/>
      <c r="F28" s="1021"/>
      <c r="G28" s="1021"/>
    </row>
    <row r="29" spans="1:14" ht="18" customHeight="1" x14ac:dyDescent="0.25">
      <c r="A29" s="1021"/>
      <c r="B29" s="1021"/>
      <c r="C29" s="1021"/>
      <c r="D29" s="1021"/>
      <c r="E29" s="1021"/>
      <c r="F29" s="1021"/>
      <c r="G29" s="1021"/>
    </row>
    <row r="30" spans="1:14" ht="13.5" customHeight="1" x14ac:dyDescent="0.25">
      <c r="A30" s="1023" t="s">
        <v>16436</v>
      </c>
      <c r="B30" s="1023"/>
      <c r="C30" s="697"/>
      <c r="D30" s="697"/>
      <c r="E30" s="697"/>
      <c r="F30" s="697"/>
      <c r="G30" s="698"/>
      <c r="H30" s="699"/>
      <c r="I30" s="699"/>
      <c r="J30" s="699"/>
      <c r="L30" s="45"/>
      <c r="M30" s="45"/>
      <c r="N30" s="158"/>
    </row>
    <row r="31" spans="1:14" ht="13.5" customHeight="1" x14ac:dyDescent="0.25">
      <c r="A31" s="1024"/>
      <c r="B31" s="1024"/>
      <c r="C31" s="700"/>
      <c r="D31" s="700"/>
      <c r="E31" s="700"/>
      <c r="F31" s="700"/>
      <c r="G31" s="701"/>
    </row>
    <row r="32" spans="1:14" ht="13.5" customHeight="1" x14ac:dyDescent="0.25">
      <c r="A32" s="1021" t="s">
        <v>16445</v>
      </c>
      <c r="B32" s="1021"/>
      <c r="C32" s="1021"/>
      <c r="D32" s="1021"/>
      <c r="E32" s="1021"/>
      <c r="F32" s="1021"/>
      <c r="G32" s="1021"/>
    </row>
    <row r="33" spans="1:14" ht="18" customHeight="1" x14ac:dyDescent="0.25">
      <c r="A33" s="1021"/>
      <c r="B33" s="1021"/>
      <c r="C33" s="1021"/>
      <c r="D33" s="1021"/>
      <c r="E33" s="1021"/>
      <c r="F33" s="1021"/>
      <c r="G33" s="1021"/>
    </row>
    <row r="34" spans="1:14" ht="13.5" customHeight="1" x14ac:dyDescent="0.25">
      <c r="A34" s="1023" t="s">
        <v>16438</v>
      </c>
      <c r="B34" s="1023"/>
      <c r="C34" s="697"/>
      <c r="D34" s="697"/>
      <c r="E34" s="697"/>
      <c r="F34" s="697"/>
      <c r="G34" s="698"/>
      <c r="H34" s="699"/>
      <c r="I34" s="699"/>
      <c r="J34" s="699"/>
      <c r="L34" s="45"/>
      <c r="M34" s="45"/>
      <c r="N34" s="158"/>
    </row>
    <row r="35" spans="1:14" ht="18" customHeight="1" x14ac:dyDescent="0.25">
      <c r="A35" s="1024"/>
      <c r="B35" s="1024"/>
      <c r="C35" s="700"/>
      <c r="D35" s="700"/>
      <c r="E35" s="700"/>
      <c r="F35" s="700"/>
      <c r="G35" s="701"/>
    </row>
    <row r="36" spans="1:14" ht="13.5" customHeight="1" x14ac:dyDescent="0.25">
      <c r="A36" s="1021" t="s">
        <v>16446</v>
      </c>
      <c r="B36" s="1021"/>
      <c r="C36" s="1021"/>
      <c r="D36" s="1021"/>
      <c r="E36" s="1021"/>
      <c r="F36" s="1021"/>
      <c r="G36" s="1021"/>
    </row>
    <row r="37" spans="1:14" ht="18" customHeight="1" x14ac:dyDescent="0.25">
      <c r="A37" s="1021"/>
      <c r="B37" s="1021"/>
      <c r="C37" s="1021"/>
      <c r="D37" s="1021"/>
      <c r="E37" s="1021"/>
      <c r="F37" s="1021"/>
      <c r="G37" s="1021"/>
    </row>
    <row r="38" spans="1:14" ht="13.5" customHeight="1" x14ac:dyDescent="0.25">
      <c r="A38" s="1023" t="s">
        <v>16441</v>
      </c>
      <c r="B38" s="1023"/>
      <c r="C38" s="697"/>
      <c r="D38" s="697"/>
      <c r="E38" s="697"/>
      <c r="F38" s="697"/>
      <c r="G38" s="698"/>
      <c r="H38" s="699"/>
      <c r="I38" s="699"/>
      <c r="J38" s="699"/>
      <c r="L38" s="45"/>
      <c r="M38" s="45"/>
      <c r="N38" s="158"/>
    </row>
    <row r="39" spans="1:14" ht="13.5" customHeight="1" x14ac:dyDescent="0.25">
      <c r="A39" s="1024"/>
      <c r="B39" s="1024"/>
      <c r="C39" s="700"/>
      <c r="D39" s="700"/>
      <c r="E39" s="700"/>
      <c r="F39" s="700"/>
      <c r="G39" s="701"/>
    </row>
    <row r="40" spans="1:14" ht="13.5" customHeight="1" x14ac:dyDescent="0.25">
      <c r="A40" s="1021" t="s">
        <v>16447</v>
      </c>
      <c r="B40" s="1021"/>
      <c r="C40" s="1021"/>
      <c r="D40" s="1021"/>
      <c r="E40" s="1021"/>
      <c r="F40" s="1021"/>
      <c r="G40" s="701"/>
    </row>
    <row r="41" spans="1:14" ht="18" customHeight="1" x14ac:dyDescent="0.25">
      <c r="A41" s="1021"/>
      <c r="B41" s="1021"/>
      <c r="C41" s="1021"/>
      <c r="D41" s="1021"/>
      <c r="E41" s="1021"/>
      <c r="F41" s="1021"/>
      <c r="G41" s="701"/>
    </row>
    <row r="42" spans="1:14" ht="13.5" customHeight="1" x14ac:dyDescent="0.25">
      <c r="A42" s="1023" t="s">
        <v>16440</v>
      </c>
      <c r="B42" s="1023"/>
      <c r="C42" s="697"/>
      <c r="D42" s="697"/>
      <c r="E42" s="697"/>
      <c r="F42" s="697"/>
      <c r="G42" s="698"/>
      <c r="H42" s="699"/>
      <c r="I42" s="699"/>
      <c r="J42" s="699"/>
      <c r="L42" s="45"/>
      <c r="M42" s="45"/>
      <c r="N42" s="158"/>
    </row>
    <row r="43" spans="1:14" ht="13.5" customHeight="1" x14ac:dyDescent="0.25">
      <c r="A43" s="1024"/>
      <c r="B43" s="1024"/>
      <c r="C43" s="700"/>
      <c r="D43" s="700"/>
      <c r="E43" s="700"/>
      <c r="F43" s="700"/>
      <c r="G43" s="701"/>
    </row>
    <row r="44" spans="1:14" ht="13.5" customHeight="1" x14ac:dyDescent="0.25">
      <c r="A44" s="1021" t="s">
        <v>16448</v>
      </c>
      <c r="B44" s="1021"/>
      <c r="C44" s="1021"/>
      <c r="D44" s="1021"/>
      <c r="E44" s="1021"/>
      <c r="F44" s="1021"/>
      <c r="G44" s="701"/>
    </row>
    <row r="45" spans="1:14" ht="18" customHeight="1" x14ac:dyDescent="0.25">
      <c r="A45" s="1022"/>
      <c r="B45" s="1022"/>
      <c r="C45" s="1022"/>
      <c r="D45" s="1022"/>
      <c r="E45" s="1022"/>
      <c r="F45" s="1022"/>
      <c r="G45" s="702"/>
      <c r="H45" s="703"/>
      <c r="I45" s="703"/>
      <c r="J45" s="703"/>
    </row>
    <row r="46" spans="1:14" ht="13.5" customHeight="1" x14ac:dyDescent="0.2">
      <c r="A46" s="1024" t="s">
        <v>16439</v>
      </c>
      <c r="B46" s="1024"/>
      <c r="C46" s="706"/>
      <c r="D46" s="706"/>
      <c r="E46" s="706"/>
      <c r="F46" s="706"/>
      <c r="L46" s="45"/>
      <c r="M46" s="45"/>
      <c r="N46" s="158"/>
    </row>
    <row r="47" spans="1:14" ht="13.5" customHeight="1" x14ac:dyDescent="0.25">
      <c r="A47" s="1024"/>
      <c r="B47" s="1024"/>
      <c r="C47" s="706"/>
      <c r="D47" s="706"/>
      <c r="E47" s="706"/>
      <c r="F47" s="706"/>
    </row>
    <row r="48" spans="1:14" ht="13.5" customHeight="1" x14ac:dyDescent="0.25">
      <c r="A48" s="1021" t="s">
        <v>16449</v>
      </c>
      <c r="B48" s="1021"/>
      <c r="C48" s="1021"/>
      <c r="D48" s="1021"/>
      <c r="E48" s="1021"/>
      <c r="F48" s="1021"/>
    </row>
    <row r="49" spans="1:10" ht="18" customHeight="1" x14ac:dyDescent="0.25">
      <c r="A49" s="1022"/>
      <c r="B49" s="1022"/>
      <c r="C49" s="1022"/>
      <c r="D49" s="1022"/>
      <c r="E49" s="1022"/>
      <c r="F49" s="1022"/>
      <c r="G49" s="703"/>
      <c r="H49" s="703"/>
      <c r="I49" s="703"/>
      <c r="J49" s="703"/>
    </row>
    <row r="50" spans="1:10" ht="13.5" customHeight="1" x14ac:dyDescent="0.25">
      <c r="A50" s="706"/>
      <c r="B50" s="706"/>
      <c r="C50" s="706"/>
      <c r="D50" s="706"/>
      <c r="E50" s="706"/>
      <c r="F50" s="706"/>
    </row>
    <row r="51" spans="1:10" ht="13.5" customHeight="1" x14ac:dyDescent="0.25">
      <c r="A51" s="706"/>
      <c r="B51" s="706"/>
      <c r="C51" s="706"/>
      <c r="D51" s="706"/>
      <c r="E51" s="706"/>
      <c r="F51" s="706"/>
    </row>
    <row r="52" spans="1:10" ht="13.5" customHeight="1" x14ac:dyDescent="0.25">
      <c r="A52" s="706"/>
      <c r="B52" s="706"/>
      <c r="C52" s="706"/>
      <c r="D52" s="706"/>
      <c r="E52" s="706"/>
      <c r="F52" s="706"/>
    </row>
    <row r="53" spans="1:10" ht="13.5" customHeight="1" x14ac:dyDescent="0.25">
      <c r="A53" s="706"/>
      <c r="B53" s="706"/>
      <c r="C53" s="706"/>
      <c r="D53" s="706"/>
      <c r="E53" s="706"/>
      <c r="F53" s="706"/>
    </row>
    <row r="54" spans="1:10" ht="13.5" customHeight="1" x14ac:dyDescent="0.25">
      <c r="A54" s="706"/>
      <c r="B54" s="706"/>
      <c r="C54" s="706"/>
      <c r="D54" s="706"/>
      <c r="E54" s="706"/>
      <c r="F54" s="706"/>
    </row>
    <row r="55" spans="1:10" ht="13.5" customHeight="1" x14ac:dyDescent="0.25">
      <c r="A55" s="706"/>
      <c r="B55" s="706"/>
      <c r="C55" s="706"/>
      <c r="D55" s="706"/>
      <c r="E55" s="706"/>
      <c r="F55" s="706"/>
    </row>
    <row r="56" spans="1:10" ht="13.5" customHeight="1" x14ac:dyDescent="0.25">
      <c r="A56" s="706"/>
      <c r="B56" s="706"/>
      <c r="C56" s="706"/>
      <c r="D56" s="706"/>
      <c r="E56" s="706"/>
      <c r="F56" s="706"/>
    </row>
    <row r="57" spans="1:10" ht="13.5" customHeight="1" x14ac:dyDescent="0.25">
      <c r="A57" s="706"/>
      <c r="B57" s="706"/>
      <c r="C57" s="706"/>
      <c r="D57" s="706"/>
      <c r="E57" s="706"/>
      <c r="F57" s="706"/>
    </row>
    <row r="58" spans="1:10" ht="13.5" customHeight="1" x14ac:dyDescent="0.25">
      <c r="A58" s="706"/>
      <c r="B58" s="706"/>
      <c r="C58" s="706"/>
      <c r="D58" s="706"/>
      <c r="E58" s="706"/>
      <c r="F58" s="706"/>
    </row>
    <row r="59" spans="1:10" ht="13.5" customHeight="1" x14ac:dyDescent="0.25">
      <c r="A59" s="706"/>
      <c r="B59" s="706"/>
      <c r="C59" s="706"/>
      <c r="D59" s="706"/>
      <c r="E59" s="706"/>
      <c r="F59" s="706"/>
    </row>
    <row r="60" spans="1:10" ht="13.5" customHeight="1" x14ac:dyDescent="0.25">
      <c r="A60" s="706"/>
      <c r="B60" s="706"/>
      <c r="C60" s="706"/>
      <c r="D60" s="706"/>
      <c r="E60" s="706"/>
      <c r="F60" s="706"/>
    </row>
    <row r="61" spans="1:10" ht="13.5" customHeight="1" x14ac:dyDescent="0.25">
      <c r="A61" s="706"/>
      <c r="B61" s="706"/>
      <c r="C61" s="706"/>
      <c r="D61" s="706"/>
      <c r="E61" s="706"/>
      <c r="F61" s="706"/>
    </row>
    <row r="62" spans="1:10" ht="13.5" customHeight="1" x14ac:dyDescent="0.25">
      <c r="A62" s="706"/>
      <c r="B62" s="706"/>
      <c r="C62" s="706"/>
      <c r="D62" s="706"/>
      <c r="E62" s="706"/>
      <c r="F62" s="706"/>
    </row>
    <row r="63" spans="1:10" ht="13.5" customHeight="1" x14ac:dyDescent="0.25">
      <c r="A63" s="706"/>
      <c r="B63" s="706"/>
      <c r="C63" s="706"/>
      <c r="D63" s="706"/>
      <c r="E63" s="706"/>
      <c r="F63" s="706"/>
    </row>
    <row r="64" spans="1:10" ht="13.5" customHeight="1" x14ac:dyDescent="0.25">
      <c r="A64" s="706"/>
      <c r="B64" s="706"/>
      <c r="C64" s="706"/>
      <c r="D64" s="706"/>
      <c r="E64" s="706"/>
      <c r="F64" s="706"/>
    </row>
    <row r="65" spans="1:6" ht="13.5" customHeight="1" x14ac:dyDescent="0.25">
      <c r="A65" s="706"/>
      <c r="B65" s="706"/>
      <c r="C65" s="706"/>
      <c r="D65" s="706"/>
      <c r="E65" s="706"/>
      <c r="F65" s="706"/>
    </row>
    <row r="66" spans="1:6" ht="13.5" customHeight="1" x14ac:dyDescent="0.25">
      <c r="A66" s="706"/>
      <c r="B66" s="706"/>
      <c r="C66" s="706"/>
      <c r="D66" s="706"/>
      <c r="E66" s="706"/>
      <c r="F66" s="706"/>
    </row>
    <row r="67" spans="1:6" ht="13.5" customHeight="1" x14ac:dyDescent="0.25">
      <c r="A67" s="706"/>
      <c r="B67" s="706"/>
      <c r="C67" s="706"/>
      <c r="D67" s="706"/>
      <c r="E67" s="706"/>
      <c r="F67" s="706"/>
    </row>
    <row r="68" spans="1:6" ht="13.5" customHeight="1" x14ac:dyDescent="0.25">
      <c r="A68" s="706"/>
      <c r="B68" s="706"/>
      <c r="C68" s="706"/>
      <c r="D68" s="706"/>
      <c r="E68" s="706"/>
      <c r="F68" s="706"/>
    </row>
    <row r="69" spans="1:6" ht="13.5" customHeight="1" x14ac:dyDescent="0.25">
      <c r="A69" s="706"/>
      <c r="B69" s="706"/>
      <c r="C69" s="706"/>
      <c r="D69" s="706"/>
      <c r="E69" s="706"/>
      <c r="F69" s="706"/>
    </row>
    <row r="70" spans="1:6" ht="13.5" customHeight="1" x14ac:dyDescent="0.25">
      <c r="A70" s="706"/>
      <c r="B70" s="706"/>
      <c r="C70" s="706"/>
      <c r="D70" s="706"/>
      <c r="E70" s="706"/>
      <c r="F70" s="706"/>
    </row>
    <row r="71" spans="1:6" ht="13.5" customHeight="1" x14ac:dyDescent="0.25">
      <c r="A71" s="706"/>
      <c r="B71" s="706"/>
      <c r="C71" s="706"/>
      <c r="D71" s="706"/>
      <c r="E71" s="706"/>
      <c r="F71" s="706"/>
    </row>
    <row r="72" spans="1:6" ht="13.5" customHeight="1" x14ac:dyDescent="0.25">
      <c r="A72" s="706"/>
      <c r="B72" s="706"/>
      <c r="C72" s="706"/>
      <c r="D72" s="706"/>
      <c r="E72" s="706"/>
      <c r="F72" s="706"/>
    </row>
    <row r="73" spans="1:6" ht="13.5" customHeight="1" x14ac:dyDescent="0.25">
      <c r="A73" s="706"/>
      <c r="B73" s="706"/>
      <c r="C73" s="706"/>
      <c r="D73" s="706"/>
      <c r="E73" s="706"/>
      <c r="F73" s="706"/>
    </row>
    <row r="74" spans="1:6" ht="13.5" customHeight="1" x14ac:dyDescent="0.25">
      <c r="A74" s="706"/>
      <c r="B74" s="706"/>
      <c r="C74" s="706"/>
      <c r="D74" s="706"/>
      <c r="E74" s="706"/>
      <c r="F74" s="706"/>
    </row>
    <row r="75" spans="1:6" ht="13.5" customHeight="1" x14ac:dyDescent="0.25">
      <c r="A75" s="706"/>
      <c r="B75" s="706"/>
      <c r="C75" s="706"/>
      <c r="D75" s="706"/>
      <c r="E75" s="706"/>
      <c r="F75" s="706"/>
    </row>
    <row r="76" spans="1:6" ht="13.5" customHeight="1" x14ac:dyDescent="0.25">
      <c r="A76" s="706"/>
      <c r="B76" s="706"/>
      <c r="C76" s="706"/>
      <c r="D76" s="706"/>
      <c r="E76" s="706"/>
      <c r="F76" s="706"/>
    </row>
    <row r="77" spans="1:6" ht="13.5" customHeight="1" x14ac:dyDescent="0.25">
      <c r="A77" s="706"/>
      <c r="B77" s="706"/>
      <c r="C77" s="706"/>
      <c r="D77" s="706"/>
      <c r="E77" s="706"/>
      <c r="F77" s="706"/>
    </row>
    <row r="78" spans="1:6" ht="13.5" customHeight="1" x14ac:dyDescent="0.25">
      <c r="A78" s="706"/>
      <c r="B78" s="706"/>
      <c r="C78" s="706"/>
      <c r="D78" s="706"/>
      <c r="E78" s="706"/>
      <c r="F78" s="706"/>
    </row>
    <row r="79" spans="1:6" ht="13.5" customHeight="1" x14ac:dyDescent="0.25">
      <c r="A79" s="706"/>
      <c r="B79" s="706"/>
      <c r="C79" s="706"/>
      <c r="D79" s="706"/>
      <c r="E79" s="706"/>
      <c r="F79" s="706"/>
    </row>
    <row r="80" spans="1:6" ht="13.5" customHeight="1" x14ac:dyDescent="0.25">
      <c r="A80" s="706"/>
      <c r="B80" s="706"/>
      <c r="C80" s="706"/>
      <c r="D80" s="706"/>
      <c r="E80" s="706"/>
      <c r="F80" s="706"/>
    </row>
    <row r="81" spans="1:6" ht="13.5" customHeight="1" x14ac:dyDescent="0.25">
      <c r="A81" s="706"/>
      <c r="B81" s="706"/>
      <c r="C81" s="706"/>
      <c r="D81" s="706"/>
      <c r="E81" s="706"/>
      <c r="F81" s="706"/>
    </row>
    <row r="82" spans="1:6" ht="13.5" customHeight="1" x14ac:dyDescent="0.25">
      <c r="A82" s="706"/>
      <c r="B82" s="706"/>
      <c r="C82" s="706"/>
      <c r="D82" s="706"/>
      <c r="E82" s="706"/>
      <c r="F82" s="706"/>
    </row>
    <row r="83" spans="1:6" ht="13.5" customHeight="1" x14ac:dyDescent="0.25">
      <c r="A83" s="706"/>
      <c r="B83" s="706"/>
      <c r="C83" s="706"/>
      <c r="D83" s="706"/>
      <c r="E83" s="706"/>
      <c r="F83" s="706"/>
    </row>
    <row r="84" spans="1:6" ht="13.5" customHeight="1" x14ac:dyDescent="0.25">
      <c r="A84" s="706"/>
      <c r="B84" s="706"/>
      <c r="C84" s="706"/>
      <c r="D84" s="706"/>
      <c r="E84" s="706"/>
      <c r="F84" s="706"/>
    </row>
    <row r="85" spans="1:6" ht="13.5" customHeight="1" x14ac:dyDescent="0.25">
      <c r="A85" s="706"/>
      <c r="B85" s="706"/>
      <c r="C85" s="706"/>
      <c r="D85" s="706"/>
      <c r="E85" s="706"/>
      <c r="F85" s="706"/>
    </row>
    <row r="86" spans="1:6" ht="13.5" customHeight="1" x14ac:dyDescent="0.25">
      <c r="A86" s="706"/>
      <c r="B86" s="706"/>
      <c r="C86" s="706"/>
      <c r="D86" s="706"/>
      <c r="E86" s="706"/>
      <c r="F86" s="706"/>
    </row>
    <row r="87" spans="1:6" ht="13.5" customHeight="1" x14ac:dyDescent="0.25">
      <c r="A87" s="706"/>
      <c r="B87" s="706"/>
      <c r="C87" s="706"/>
      <c r="D87" s="706"/>
      <c r="E87" s="706"/>
      <c r="F87" s="706"/>
    </row>
    <row r="88" spans="1:6" ht="13.5" customHeight="1" x14ac:dyDescent="0.25">
      <c r="A88" s="706"/>
      <c r="B88" s="706"/>
      <c r="C88" s="706"/>
      <c r="D88" s="706"/>
      <c r="E88" s="706"/>
      <c r="F88" s="706"/>
    </row>
    <row r="89" spans="1:6" ht="13.5" customHeight="1" x14ac:dyDescent="0.25">
      <c r="A89" s="706"/>
      <c r="B89" s="706"/>
      <c r="C89" s="706"/>
      <c r="D89" s="706"/>
      <c r="E89" s="706"/>
      <c r="F89" s="706"/>
    </row>
    <row r="90" spans="1:6" ht="13.5" customHeight="1" x14ac:dyDescent="0.25">
      <c r="A90" s="706"/>
      <c r="B90" s="706"/>
      <c r="C90" s="706"/>
      <c r="D90" s="706"/>
      <c r="E90" s="706"/>
      <c r="F90" s="706"/>
    </row>
    <row r="91" spans="1:6" ht="13.5" customHeight="1" x14ac:dyDescent="0.25">
      <c r="A91" s="706"/>
      <c r="B91" s="706"/>
      <c r="C91" s="706"/>
      <c r="D91" s="706"/>
      <c r="E91" s="706"/>
      <c r="F91" s="706"/>
    </row>
    <row r="92" spans="1:6" ht="13.5" customHeight="1" x14ac:dyDescent="0.25">
      <c r="A92" s="706"/>
      <c r="B92" s="706"/>
      <c r="C92" s="706"/>
      <c r="D92" s="706"/>
      <c r="E92" s="706"/>
      <c r="F92" s="706"/>
    </row>
    <row r="93" spans="1:6" ht="13.5" customHeight="1" x14ac:dyDescent="0.25">
      <c r="A93" s="706"/>
      <c r="B93" s="706"/>
      <c r="C93" s="706"/>
      <c r="D93" s="706"/>
      <c r="E93" s="706"/>
      <c r="F93" s="706"/>
    </row>
    <row r="94" spans="1:6" ht="13.5" customHeight="1" x14ac:dyDescent="0.25">
      <c r="A94" s="706"/>
      <c r="B94" s="706"/>
      <c r="C94" s="706"/>
      <c r="D94" s="706"/>
      <c r="E94" s="706"/>
      <c r="F94" s="706"/>
    </row>
    <row r="95" spans="1:6" ht="13.5" customHeight="1" x14ac:dyDescent="0.25">
      <c r="A95" s="706"/>
      <c r="B95" s="706"/>
      <c r="C95" s="706"/>
      <c r="D95" s="706"/>
      <c r="E95" s="706"/>
      <c r="F95" s="706"/>
    </row>
    <row r="96" spans="1:6" ht="13.5" customHeight="1" x14ac:dyDescent="0.25">
      <c r="A96" s="706"/>
      <c r="B96" s="706"/>
      <c r="C96" s="706"/>
      <c r="D96" s="706"/>
      <c r="E96" s="706"/>
      <c r="F96" s="706"/>
    </row>
    <row r="97" spans="1:6" ht="13.5" customHeight="1" x14ac:dyDescent="0.25">
      <c r="A97" s="706"/>
      <c r="B97" s="706"/>
      <c r="C97" s="706"/>
      <c r="D97" s="706"/>
      <c r="E97" s="706"/>
      <c r="F97" s="706"/>
    </row>
    <row r="98" spans="1:6" ht="13.5" customHeight="1" x14ac:dyDescent="0.25">
      <c r="A98" s="706"/>
      <c r="B98" s="706"/>
      <c r="C98" s="706"/>
      <c r="D98" s="706"/>
      <c r="E98" s="706"/>
      <c r="F98" s="706"/>
    </row>
    <row r="99" spans="1:6" ht="13.5" customHeight="1" x14ac:dyDescent="0.25">
      <c r="A99" s="706"/>
      <c r="B99" s="706"/>
      <c r="C99" s="706"/>
      <c r="D99" s="706"/>
      <c r="E99" s="706"/>
      <c r="F99" s="706"/>
    </row>
    <row r="100" spans="1:6" ht="13.5" customHeight="1" x14ac:dyDescent="0.25">
      <c r="A100" s="706"/>
      <c r="B100" s="706"/>
      <c r="C100" s="706"/>
      <c r="D100" s="706"/>
      <c r="E100" s="706"/>
      <c r="F100" s="706"/>
    </row>
    <row r="101" spans="1:6" ht="13.5" customHeight="1" x14ac:dyDescent="0.25">
      <c r="A101" s="706"/>
      <c r="B101" s="706"/>
      <c r="C101" s="706"/>
      <c r="D101" s="706"/>
      <c r="E101" s="706"/>
      <c r="F101" s="706"/>
    </row>
    <row r="102" spans="1:6" ht="13.5" customHeight="1" x14ac:dyDescent="0.25">
      <c r="A102" s="706"/>
      <c r="B102" s="706"/>
      <c r="C102" s="706"/>
      <c r="D102" s="706"/>
      <c r="E102" s="706"/>
      <c r="F102" s="706"/>
    </row>
    <row r="103" spans="1:6" ht="13.5" customHeight="1" x14ac:dyDescent="0.25">
      <c r="A103" s="706"/>
      <c r="B103" s="706"/>
      <c r="C103" s="706"/>
      <c r="D103" s="706"/>
      <c r="E103" s="706"/>
      <c r="F103" s="706"/>
    </row>
    <row r="104" spans="1:6" ht="13.5" customHeight="1" x14ac:dyDescent="0.25">
      <c r="A104" s="706"/>
      <c r="B104" s="706"/>
      <c r="C104" s="706"/>
      <c r="D104" s="706"/>
      <c r="E104" s="706"/>
      <c r="F104" s="706"/>
    </row>
    <row r="105" spans="1:6" ht="13.5" customHeight="1" x14ac:dyDescent="0.25">
      <c r="A105" s="706"/>
      <c r="B105" s="706"/>
      <c r="C105" s="706"/>
      <c r="D105" s="706"/>
      <c r="E105" s="706"/>
      <c r="F105" s="706"/>
    </row>
    <row r="106" spans="1:6" ht="13.5" customHeight="1" x14ac:dyDescent="0.25">
      <c r="A106" s="706"/>
      <c r="B106" s="706"/>
      <c r="C106" s="706"/>
      <c r="D106" s="706"/>
      <c r="E106" s="706"/>
      <c r="F106" s="706"/>
    </row>
    <row r="107" spans="1:6" ht="13.5" customHeight="1" x14ac:dyDescent="0.25">
      <c r="A107" s="706"/>
      <c r="B107" s="706"/>
      <c r="C107" s="706"/>
      <c r="D107" s="706"/>
      <c r="E107" s="706"/>
      <c r="F107" s="706"/>
    </row>
    <row r="108" spans="1:6" ht="13.5" customHeight="1" x14ac:dyDescent="0.25">
      <c r="A108" s="706"/>
      <c r="B108" s="706"/>
      <c r="C108" s="706"/>
      <c r="D108" s="706"/>
      <c r="E108" s="706"/>
      <c r="F108" s="706"/>
    </row>
    <row r="109" spans="1:6" ht="13.5" customHeight="1" x14ac:dyDescent="0.25">
      <c r="A109" s="706"/>
      <c r="B109" s="706"/>
      <c r="C109" s="706"/>
      <c r="D109" s="706"/>
      <c r="E109" s="706"/>
      <c r="F109" s="706"/>
    </row>
    <row r="110" spans="1:6" ht="13.5" customHeight="1" x14ac:dyDescent="0.25">
      <c r="A110" s="706"/>
      <c r="B110" s="706"/>
      <c r="C110" s="706"/>
      <c r="D110" s="706"/>
      <c r="E110" s="706"/>
      <c r="F110" s="706"/>
    </row>
    <row r="111" spans="1:6" ht="13.5" customHeight="1" x14ac:dyDescent="0.25">
      <c r="A111" s="706"/>
      <c r="B111" s="706"/>
      <c r="C111" s="706"/>
      <c r="D111" s="706"/>
      <c r="E111" s="706"/>
      <c r="F111" s="706"/>
    </row>
    <row r="112" spans="1:6" ht="13.5" customHeight="1" x14ac:dyDescent="0.25">
      <c r="A112" s="706"/>
      <c r="B112" s="706"/>
      <c r="C112" s="706"/>
      <c r="D112" s="706"/>
      <c r="E112" s="706"/>
      <c r="F112" s="706"/>
    </row>
    <row r="113" spans="1:6" ht="13.5" customHeight="1" x14ac:dyDescent="0.25">
      <c r="A113" s="706"/>
      <c r="B113" s="706"/>
      <c r="C113" s="706"/>
      <c r="D113" s="706"/>
      <c r="E113" s="706"/>
      <c r="F113" s="706"/>
    </row>
    <row r="114" spans="1:6" ht="13.5" customHeight="1" x14ac:dyDescent="0.25">
      <c r="A114" s="706"/>
      <c r="B114" s="706"/>
      <c r="C114" s="706"/>
      <c r="D114" s="706"/>
      <c r="E114" s="706"/>
      <c r="F114" s="706"/>
    </row>
    <row r="115" spans="1:6" ht="13.5" customHeight="1" x14ac:dyDescent="0.25">
      <c r="A115" s="706"/>
      <c r="B115" s="706"/>
      <c r="C115" s="706"/>
      <c r="D115" s="706"/>
      <c r="E115" s="706"/>
      <c r="F115" s="706"/>
    </row>
    <row r="116" spans="1:6" ht="13.5" customHeight="1" x14ac:dyDescent="0.25">
      <c r="A116" s="706"/>
      <c r="B116" s="706"/>
      <c r="C116" s="706"/>
      <c r="D116" s="706"/>
      <c r="E116" s="706"/>
      <c r="F116" s="706"/>
    </row>
    <row r="117" spans="1:6" ht="13.5" customHeight="1" x14ac:dyDescent="0.25">
      <c r="A117" s="706"/>
      <c r="B117" s="706"/>
      <c r="C117" s="706"/>
      <c r="D117" s="706"/>
      <c r="E117" s="706"/>
      <c r="F117" s="706"/>
    </row>
    <row r="118" spans="1:6" ht="13.5" customHeight="1" x14ac:dyDescent="0.25">
      <c r="A118" s="706"/>
      <c r="B118" s="706"/>
      <c r="C118" s="706"/>
      <c r="D118" s="706"/>
      <c r="E118" s="706"/>
      <c r="F118" s="706"/>
    </row>
    <row r="119" spans="1:6" ht="13.5" customHeight="1" x14ac:dyDescent="0.25">
      <c r="A119" s="706"/>
      <c r="B119" s="706"/>
      <c r="C119" s="706"/>
      <c r="D119" s="706"/>
      <c r="E119" s="706"/>
      <c r="F119" s="706"/>
    </row>
    <row r="120" spans="1:6" ht="13.5" customHeight="1" x14ac:dyDescent="0.25">
      <c r="A120" s="706"/>
      <c r="B120" s="706"/>
      <c r="C120" s="706"/>
      <c r="D120" s="706"/>
      <c r="E120" s="706"/>
      <c r="F120" s="706"/>
    </row>
    <row r="121" spans="1:6" ht="13.5" customHeight="1" x14ac:dyDescent="0.25">
      <c r="A121" s="706"/>
      <c r="B121" s="706"/>
      <c r="C121" s="706"/>
      <c r="D121" s="706"/>
      <c r="E121" s="706"/>
      <c r="F121" s="706"/>
    </row>
    <row r="122" spans="1:6" ht="13.5" customHeight="1" x14ac:dyDescent="0.25">
      <c r="A122" s="706"/>
      <c r="B122" s="706"/>
      <c r="C122" s="706"/>
      <c r="D122" s="706"/>
      <c r="E122" s="706"/>
      <c r="F122" s="706"/>
    </row>
    <row r="123" spans="1:6" ht="13.5" customHeight="1" x14ac:dyDescent="0.25">
      <c r="A123" s="706"/>
      <c r="B123" s="706"/>
      <c r="C123" s="706"/>
      <c r="D123" s="706"/>
      <c r="E123" s="706"/>
      <c r="F123" s="706"/>
    </row>
    <row r="124" spans="1:6" ht="13.5" customHeight="1" x14ac:dyDescent="0.25">
      <c r="A124" s="706"/>
      <c r="B124" s="706"/>
      <c r="C124" s="706"/>
      <c r="D124" s="706"/>
      <c r="E124" s="706"/>
      <c r="F124" s="706"/>
    </row>
    <row r="125" spans="1:6" ht="13.5" customHeight="1" x14ac:dyDescent="0.25">
      <c r="A125" s="706"/>
      <c r="B125" s="706"/>
      <c r="C125" s="706"/>
      <c r="D125" s="706"/>
      <c r="E125" s="706"/>
      <c r="F125" s="706"/>
    </row>
    <row r="126" spans="1:6" ht="13.5" customHeight="1" x14ac:dyDescent="0.25">
      <c r="A126" s="706"/>
      <c r="B126" s="706"/>
      <c r="C126" s="706"/>
      <c r="D126" s="706"/>
      <c r="E126" s="706"/>
      <c r="F126" s="706"/>
    </row>
    <row r="127" spans="1:6" ht="13.5" customHeight="1" x14ac:dyDescent="0.25">
      <c r="A127" s="706"/>
      <c r="B127" s="706"/>
      <c r="C127" s="706"/>
      <c r="D127" s="706"/>
      <c r="E127" s="706"/>
      <c r="F127" s="706"/>
    </row>
    <row r="128" spans="1:6" ht="13.5" customHeight="1" x14ac:dyDescent="0.25">
      <c r="A128" s="706"/>
      <c r="B128" s="706"/>
      <c r="C128" s="706"/>
      <c r="D128" s="706"/>
      <c r="E128" s="706"/>
      <c r="F128" s="706"/>
    </row>
    <row r="129" spans="1:6" ht="13.5" customHeight="1" x14ac:dyDescent="0.25">
      <c r="A129" s="706"/>
      <c r="B129" s="706"/>
      <c r="C129" s="706"/>
      <c r="D129" s="706"/>
      <c r="E129" s="706"/>
      <c r="F129" s="706"/>
    </row>
    <row r="130" spans="1:6" ht="13.5" customHeight="1" x14ac:dyDescent="0.25">
      <c r="A130" s="706"/>
      <c r="B130" s="706"/>
      <c r="C130" s="706"/>
      <c r="D130" s="706"/>
      <c r="E130" s="706"/>
      <c r="F130" s="706"/>
    </row>
    <row r="131" spans="1:6" ht="13.5" customHeight="1" x14ac:dyDescent="0.25">
      <c r="A131" s="706"/>
      <c r="B131" s="706"/>
      <c r="C131" s="706"/>
      <c r="D131" s="706"/>
      <c r="E131" s="706"/>
      <c r="F131" s="706"/>
    </row>
    <row r="132" spans="1:6" ht="13.5" customHeight="1" x14ac:dyDescent="0.25">
      <c r="A132" s="706"/>
      <c r="B132" s="706"/>
      <c r="C132" s="706"/>
      <c r="D132" s="706"/>
      <c r="E132" s="706"/>
      <c r="F132" s="706"/>
    </row>
    <row r="133" spans="1:6" ht="13.5" customHeight="1" x14ac:dyDescent="0.25">
      <c r="A133" s="706"/>
      <c r="B133" s="706"/>
      <c r="C133" s="706"/>
      <c r="D133" s="706"/>
      <c r="E133" s="706"/>
      <c r="F133" s="706"/>
    </row>
    <row r="134" spans="1:6" ht="13.5" customHeight="1" x14ac:dyDescent="0.25">
      <c r="A134" s="706"/>
      <c r="B134" s="706"/>
      <c r="C134" s="706"/>
      <c r="D134" s="706"/>
      <c r="E134" s="706"/>
      <c r="F134" s="706"/>
    </row>
    <row r="135" spans="1:6" ht="13.5" customHeight="1" x14ac:dyDescent="0.25">
      <c r="A135" s="706"/>
      <c r="B135" s="706"/>
      <c r="C135" s="706"/>
      <c r="D135" s="706"/>
      <c r="E135" s="706"/>
      <c r="F135" s="706"/>
    </row>
    <row r="136" spans="1:6" ht="13.5" customHeight="1" x14ac:dyDescent="0.25">
      <c r="A136" s="706"/>
      <c r="B136" s="706"/>
      <c r="C136" s="706"/>
      <c r="D136" s="706"/>
      <c r="E136" s="706"/>
      <c r="F136" s="706"/>
    </row>
    <row r="137" spans="1:6" ht="13.5" customHeight="1" x14ac:dyDescent="0.25">
      <c r="A137" s="706"/>
      <c r="B137" s="706"/>
      <c r="C137" s="706"/>
      <c r="D137" s="706"/>
      <c r="E137" s="706"/>
      <c r="F137" s="706"/>
    </row>
    <row r="138" spans="1:6" ht="13.5" customHeight="1" x14ac:dyDescent="0.25">
      <c r="A138" s="706"/>
      <c r="B138" s="706"/>
      <c r="C138" s="706"/>
      <c r="D138" s="706"/>
      <c r="E138" s="706"/>
      <c r="F138" s="706"/>
    </row>
    <row r="139" spans="1:6" ht="13.5" customHeight="1" x14ac:dyDescent="0.25">
      <c r="A139" s="706"/>
      <c r="B139" s="706"/>
      <c r="C139" s="706"/>
      <c r="D139" s="706"/>
      <c r="E139" s="706"/>
      <c r="F139" s="706"/>
    </row>
    <row r="140" spans="1:6" ht="13.5" customHeight="1" x14ac:dyDescent="0.25">
      <c r="A140" s="706"/>
      <c r="B140" s="706"/>
      <c r="C140" s="706"/>
      <c r="D140" s="706"/>
      <c r="E140" s="706"/>
      <c r="F140" s="706"/>
    </row>
    <row r="141" spans="1:6" ht="13.5" customHeight="1" x14ac:dyDescent="0.25">
      <c r="A141" s="706"/>
      <c r="B141" s="706"/>
      <c r="C141" s="706"/>
      <c r="D141" s="706"/>
      <c r="E141" s="706"/>
      <c r="F141" s="706"/>
    </row>
    <row r="142" spans="1:6" ht="13.5" customHeight="1" x14ac:dyDescent="0.25">
      <c r="A142" s="706"/>
      <c r="B142" s="706"/>
      <c r="C142" s="706"/>
      <c r="D142" s="706"/>
      <c r="E142" s="706"/>
      <c r="F142" s="706"/>
    </row>
    <row r="143" spans="1:6" ht="13.5" customHeight="1" x14ac:dyDescent="0.25">
      <c r="A143" s="706"/>
      <c r="B143" s="706"/>
      <c r="C143" s="706"/>
      <c r="D143" s="706"/>
      <c r="E143" s="706"/>
      <c r="F143" s="706"/>
    </row>
    <row r="144" spans="1:6" ht="13.5" customHeight="1" x14ac:dyDescent="0.25">
      <c r="A144" s="706"/>
      <c r="B144" s="706"/>
      <c r="C144" s="706"/>
      <c r="D144" s="706"/>
      <c r="E144" s="706"/>
      <c r="F144" s="706"/>
    </row>
    <row r="145" spans="1:6" ht="13.5" customHeight="1" x14ac:dyDescent="0.25">
      <c r="A145" s="706"/>
      <c r="B145" s="706"/>
      <c r="C145" s="706"/>
      <c r="D145" s="706"/>
      <c r="E145" s="706"/>
      <c r="F145" s="706"/>
    </row>
    <row r="146" spans="1:6" ht="13.5" customHeight="1" x14ac:dyDescent="0.25">
      <c r="A146" s="706"/>
      <c r="B146" s="706"/>
      <c r="C146" s="706"/>
      <c r="D146" s="706"/>
      <c r="E146" s="706"/>
      <c r="F146" s="706"/>
    </row>
    <row r="147" spans="1:6" ht="13.5" customHeight="1" x14ac:dyDescent="0.25">
      <c r="A147" s="706"/>
      <c r="B147" s="706"/>
      <c r="C147" s="706"/>
      <c r="D147" s="706"/>
      <c r="E147" s="706"/>
      <c r="F147" s="706"/>
    </row>
    <row r="148" spans="1:6" ht="13.5" customHeight="1" x14ac:dyDescent="0.25">
      <c r="A148" s="706"/>
      <c r="B148" s="706"/>
      <c r="C148" s="706"/>
      <c r="D148" s="706"/>
      <c r="E148" s="706"/>
      <c r="F148" s="706"/>
    </row>
    <row r="149" spans="1:6" ht="13.5" customHeight="1" x14ac:dyDescent="0.25">
      <c r="A149" s="706"/>
      <c r="B149" s="706"/>
      <c r="C149" s="706"/>
      <c r="D149" s="706"/>
      <c r="E149" s="706"/>
      <c r="F149" s="706"/>
    </row>
    <row r="150" spans="1:6" ht="13.5" customHeight="1" x14ac:dyDescent="0.25">
      <c r="A150" s="706"/>
      <c r="B150" s="706"/>
      <c r="C150" s="706"/>
      <c r="D150" s="706"/>
      <c r="E150" s="706"/>
      <c r="F150" s="706"/>
    </row>
    <row r="151" spans="1:6" ht="13.5" customHeight="1" x14ac:dyDescent="0.25">
      <c r="A151" s="706"/>
      <c r="B151" s="706"/>
      <c r="C151" s="706"/>
      <c r="D151" s="706"/>
      <c r="E151" s="706"/>
      <c r="F151" s="706"/>
    </row>
    <row r="152" spans="1:6" ht="13.5" customHeight="1" x14ac:dyDescent="0.25">
      <c r="A152" s="706"/>
      <c r="B152" s="706"/>
      <c r="C152" s="706"/>
      <c r="D152" s="706"/>
      <c r="E152" s="706"/>
      <c r="F152" s="706"/>
    </row>
    <row r="153" spans="1:6" ht="13.5" customHeight="1" x14ac:dyDescent="0.25">
      <c r="A153" s="706"/>
      <c r="B153" s="706"/>
      <c r="C153" s="706"/>
      <c r="D153" s="706"/>
      <c r="E153" s="706"/>
      <c r="F153" s="706"/>
    </row>
    <row r="154" spans="1:6" ht="13.5" customHeight="1" x14ac:dyDescent="0.25">
      <c r="A154" s="706"/>
      <c r="B154" s="706"/>
      <c r="C154" s="706"/>
      <c r="D154" s="706"/>
      <c r="E154" s="706"/>
      <c r="F154" s="706"/>
    </row>
    <row r="155" spans="1:6" x14ac:dyDescent="0.25">
      <c r="A155" s="706"/>
      <c r="B155" s="706"/>
      <c r="C155" s="706"/>
      <c r="D155" s="706"/>
      <c r="E155" s="706"/>
      <c r="F155" s="706"/>
    </row>
    <row r="156" spans="1:6" x14ac:dyDescent="0.25">
      <c r="A156" s="706"/>
      <c r="B156" s="706"/>
      <c r="C156" s="706"/>
      <c r="D156" s="706"/>
      <c r="E156" s="706"/>
      <c r="F156" s="706"/>
    </row>
    <row r="157" spans="1:6" x14ac:dyDescent="0.25">
      <c r="A157" s="706"/>
      <c r="B157" s="706"/>
      <c r="C157" s="706"/>
      <c r="D157" s="706"/>
      <c r="E157" s="706"/>
      <c r="F157" s="706"/>
    </row>
    <row r="158" spans="1:6" x14ac:dyDescent="0.25">
      <c r="A158" s="706"/>
      <c r="B158" s="706"/>
      <c r="C158" s="706"/>
      <c r="D158" s="706"/>
      <c r="E158" s="706"/>
      <c r="F158" s="706"/>
    </row>
    <row r="159" spans="1:6" x14ac:dyDescent="0.25">
      <c r="A159" s="706"/>
      <c r="B159" s="706"/>
      <c r="C159" s="706"/>
      <c r="D159" s="706"/>
      <c r="E159" s="706"/>
      <c r="F159" s="706"/>
    </row>
    <row r="160" spans="1:6" x14ac:dyDescent="0.25">
      <c r="A160" s="706"/>
      <c r="B160" s="706"/>
      <c r="C160" s="706"/>
      <c r="D160" s="706"/>
      <c r="E160" s="706"/>
      <c r="F160" s="706"/>
    </row>
    <row r="161" spans="1:6" x14ac:dyDescent="0.25">
      <c r="A161" s="706"/>
      <c r="B161" s="706"/>
      <c r="C161" s="706"/>
      <c r="D161" s="706"/>
      <c r="E161" s="706"/>
      <c r="F161" s="706"/>
    </row>
    <row r="162" spans="1:6" x14ac:dyDescent="0.25">
      <c r="A162" s="706"/>
      <c r="B162" s="706"/>
      <c r="C162" s="706"/>
      <c r="D162" s="706"/>
      <c r="E162" s="706"/>
      <c r="F162" s="706"/>
    </row>
    <row r="163" spans="1:6" x14ac:dyDescent="0.25">
      <c r="A163" s="706"/>
      <c r="B163" s="706"/>
      <c r="C163" s="706"/>
      <c r="D163" s="706"/>
      <c r="E163" s="706"/>
      <c r="F163" s="706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4"/>
      <c r="D1" s="665"/>
      <c r="N1" s="665"/>
      <c r="P1" s="666"/>
    </row>
    <row r="2" spans="1:16" ht="9" customHeight="1" x14ac:dyDescent="0.25">
      <c r="A2" s="667"/>
      <c r="B2" s="668"/>
      <c r="C2" s="668"/>
      <c r="D2" s="665"/>
      <c r="E2" s="667"/>
      <c r="F2" s="667"/>
      <c r="G2" s="667"/>
      <c r="H2" s="667"/>
      <c r="I2" s="667"/>
      <c r="J2" s="667"/>
      <c r="K2" s="667"/>
      <c r="L2" s="667"/>
      <c r="N2" s="665"/>
      <c r="P2" s="666"/>
    </row>
    <row r="3" spans="1:16" ht="8.25" customHeight="1" x14ac:dyDescent="0.2">
      <c r="B3" s="664"/>
      <c r="D3" s="665"/>
      <c r="N3" s="665"/>
      <c r="P3" s="666"/>
    </row>
    <row r="4" spans="1:16" ht="25.5" customHeight="1" x14ac:dyDescent="0.25">
      <c r="A4" s="670"/>
      <c r="B4" s="664"/>
      <c r="C4" s="669"/>
      <c r="D4" s="669"/>
      <c r="E4" s="669"/>
      <c r="F4" s="669"/>
      <c r="G4" s="669"/>
      <c r="H4" s="669"/>
      <c r="I4" s="669"/>
      <c r="J4" s="669"/>
      <c r="K4" s="669"/>
      <c r="N4" s="665"/>
      <c r="P4" s="666"/>
    </row>
    <row r="5" spans="1:16" ht="15" customHeight="1" x14ac:dyDescent="0.2">
      <c r="B5" s="664"/>
      <c r="D5" s="665"/>
      <c r="N5" s="665"/>
      <c r="P5" s="666"/>
    </row>
    <row r="6" spans="1:16" ht="15" customHeight="1" x14ac:dyDescent="0.2">
      <c r="B6" s="664"/>
      <c r="D6" s="665"/>
      <c r="N6" s="665"/>
      <c r="P6" s="666"/>
    </row>
    <row r="7" spans="1:16" ht="15" customHeight="1" x14ac:dyDescent="0.2">
      <c r="B7" s="664"/>
      <c r="D7" s="665"/>
      <c r="N7" s="665"/>
      <c r="P7" s="666"/>
    </row>
    <row r="8" spans="1:16" ht="15" customHeight="1" x14ac:dyDescent="0.2">
      <c r="B8" s="664"/>
      <c r="D8" s="665"/>
      <c r="N8" s="665"/>
      <c r="P8" s="666"/>
    </row>
    <row r="9" spans="1:16" ht="15" customHeight="1" x14ac:dyDescent="0.2">
      <c r="B9" s="664"/>
      <c r="D9" s="665"/>
      <c r="N9" s="665"/>
      <c r="P9" s="666"/>
    </row>
    <row r="10" spans="1:16" ht="15" customHeight="1" x14ac:dyDescent="0.2">
      <c r="B10" s="664"/>
      <c r="D10" s="665"/>
      <c r="N10" s="665"/>
      <c r="P10" s="666"/>
    </row>
    <row r="11" spans="1:16" ht="15" customHeight="1" x14ac:dyDescent="0.2">
      <c r="B11" s="664"/>
      <c r="D11" s="665"/>
      <c r="N11" s="665"/>
      <c r="P11" s="666"/>
    </row>
    <row r="12" spans="1:16" ht="15" customHeight="1" x14ac:dyDescent="0.2">
      <c r="B12" s="664"/>
      <c r="D12" s="665"/>
      <c r="N12" s="665"/>
      <c r="P12" s="666"/>
    </row>
    <row r="13" spans="1:16" ht="15" customHeight="1" x14ac:dyDescent="0.2">
      <c r="B13" s="664"/>
      <c r="D13" s="665"/>
      <c r="N13" s="665"/>
      <c r="P13" s="666"/>
    </row>
    <row r="14" spans="1:16" ht="15" customHeight="1" x14ac:dyDescent="0.2">
      <c r="B14" s="664"/>
      <c r="D14" s="665"/>
      <c r="N14" s="665"/>
      <c r="P14" s="666"/>
    </row>
    <row r="15" spans="1:16" ht="15" customHeight="1" x14ac:dyDescent="0.2">
      <c r="B15" s="664"/>
      <c r="D15" s="665"/>
      <c r="N15" s="665"/>
      <c r="P15" s="666"/>
    </row>
    <row r="16" spans="1:16" ht="15" customHeight="1" x14ac:dyDescent="0.2">
      <c r="B16" s="664"/>
      <c r="D16" s="665"/>
      <c r="N16" s="665"/>
      <c r="P16" s="666"/>
    </row>
    <row r="17" spans="2:16" ht="15" customHeight="1" x14ac:dyDescent="0.2">
      <c r="B17" s="664"/>
      <c r="D17" s="665"/>
      <c r="N17" s="665"/>
      <c r="P17" s="666"/>
    </row>
    <row r="18" spans="2:16" ht="15" customHeight="1" x14ac:dyDescent="0.2">
      <c r="B18" s="664"/>
      <c r="D18" s="665"/>
      <c r="N18" s="665"/>
      <c r="P18" s="666"/>
    </row>
    <row r="19" spans="2:16" ht="15" customHeight="1" x14ac:dyDescent="0.2">
      <c r="B19" s="664"/>
      <c r="D19" s="665"/>
      <c r="N19" s="665"/>
      <c r="P19" s="666"/>
    </row>
    <row r="20" spans="2:16" ht="15" customHeight="1" x14ac:dyDescent="0.2">
      <c r="B20" s="664"/>
      <c r="D20" s="665"/>
      <c r="N20" s="665"/>
      <c r="P20" s="666"/>
    </row>
    <row r="21" spans="2:16" ht="15" customHeight="1" x14ac:dyDescent="0.2">
      <c r="B21" s="664"/>
      <c r="D21" s="665"/>
      <c r="N21" s="665"/>
      <c r="P21" s="666"/>
    </row>
    <row r="22" spans="2:16" ht="15" customHeight="1" x14ac:dyDescent="0.2">
      <c r="B22" s="664"/>
      <c r="D22" s="665"/>
      <c r="N22" s="665"/>
      <c r="P22" s="666"/>
    </row>
    <row r="23" spans="2:16" ht="15" customHeight="1" x14ac:dyDescent="0.2">
      <c r="B23" s="664"/>
      <c r="D23" s="665"/>
      <c r="N23" s="665"/>
      <c r="P23" s="666"/>
    </row>
    <row r="24" spans="2:16" ht="15" customHeight="1" x14ac:dyDescent="0.2">
      <c r="B24" s="664"/>
      <c r="D24" s="665"/>
      <c r="N24" s="665"/>
      <c r="P24" s="666"/>
    </row>
    <row r="25" spans="2:16" ht="15" customHeight="1" x14ac:dyDescent="0.2">
      <c r="B25" s="664"/>
      <c r="D25" s="665"/>
      <c r="N25" s="665"/>
      <c r="P25" s="666"/>
    </row>
    <row r="26" spans="2:16" ht="15" customHeight="1" x14ac:dyDescent="0.2">
      <c r="B26" s="664"/>
      <c r="D26" s="665"/>
      <c r="N26" s="665"/>
      <c r="P26" s="666"/>
    </row>
    <row r="27" spans="2:16" ht="15" customHeight="1" x14ac:dyDescent="0.2">
      <c r="B27" s="664"/>
      <c r="D27" s="665"/>
      <c r="N27" s="665"/>
      <c r="P27" s="666"/>
    </row>
    <row r="28" spans="2:16" ht="15" customHeight="1" x14ac:dyDescent="0.2">
      <c r="B28" s="664"/>
      <c r="D28" s="665"/>
      <c r="N28" s="665"/>
      <c r="P28" s="666"/>
    </row>
    <row r="29" spans="2:16" ht="15" customHeight="1" x14ac:dyDescent="0.2">
      <c r="B29" s="664"/>
      <c r="D29" s="665"/>
      <c r="N29" s="665"/>
      <c r="P29" s="666"/>
    </row>
    <row r="30" spans="2:16" ht="15" customHeight="1" x14ac:dyDescent="0.2">
      <c r="B30" s="664"/>
      <c r="D30" s="665"/>
      <c r="N30" s="665"/>
      <c r="P30" s="666"/>
    </row>
    <row r="31" spans="2:16" ht="15" customHeight="1" x14ac:dyDescent="0.2">
      <c r="B31" s="664"/>
      <c r="D31" s="665"/>
      <c r="N31" s="665"/>
      <c r="P31" s="666"/>
    </row>
    <row r="32" spans="2:16" ht="15" customHeight="1" x14ac:dyDescent="0.2">
      <c r="B32" s="664"/>
      <c r="D32" s="665"/>
      <c r="N32" s="665"/>
      <c r="P32" s="666"/>
    </row>
    <row r="33" spans="2:17" ht="15" customHeight="1" x14ac:dyDescent="0.2">
      <c r="B33" s="664"/>
      <c r="D33" s="665"/>
      <c r="N33" s="665"/>
      <c r="P33" s="666"/>
    </row>
    <row r="34" spans="2:17" ht="15" customHeight="1" x14ac:dyDescent="0.2">
      <c r="B34" s="664"/>
      <c r="D34" s="665"/>
      <c r="N34" s="665"/>
      <c r="P34" s="666"/>
    </row>
    <row r="35" spans="2:17" ht="15" customHeight="1" x14ac:dyDescent="0.2">
      <c r="B35" s="664"/>
      <c r="D35" s="665"/>
      <c r="N35" s="665"/>
      <c r="P35" s="666"/>
    </row>
    <row r="36" spans="2:17" ht="15" customHeight="1" x14ac:dyDescent="0.2">
      <c r="B36" s="664"/>
      <c r="D36" s="665"/>
      <c r="N36" s="665"/>
      <c r="P36" s="666"/>
    </row>
    <row r="37" spans="2:17" ht="15" customHeight="1" x14ac:dyDescent="0.2">
      <c r="B37" s="664"/>
      <c r="D37" s="665"/>
      <c r="N37" s="665"/>
      <c r="P37" s="666"/>
    </row>
    <row r="38" spans="2:17" ht="15" customHeight="1" x14ac:dyDescent="0.2">
      <c r="B38" s="664"/>
      <c r="D38" s="665"/>
      <c r="N38" s="665"/>
      <c r="P38" s="666"/>
    </row>
    <row r="39" spans="2:17" ht="15" customHeight="1" x14ac:dyDescent="0.2">
      <c r="B39" s="664"/>
      <c r="D39" s="665"/>
      <c r="N39" s="665"/>
      <c r="P39" s="666"/>
    </row>
    <row r="40" spans="2:17" ht="15" customHeight="1" x14ac:dyDescent="0.2">
      <c r="B40" s="664"/>
      <c r="D40" s="665"/>
      <c r="N40" s="665"/>
      <c r="P40" s="666"/>
    </row>
    <row r="41" spans="2:17" ht="15" customHeight="1" x14ac:dyDescent="0.2">
      <c r="B41" s="664"/>
      <c r="D41" s="665"/>
      <c r="N41" s="665"/>
      <c r="P41" s="666"/>
    </row>
    <row r="42" spans="2:17" ht="15" customHeight="1" x14ac:dyDescent="0.2">
      <c r="B42" s="664"/>
      <c r="D42" s="665"/>
      <c r="N42" s="665"/>
      <c r="P42" s="666"/>
    </row>
    <row r="43" spans="2:17" ht="15" customHeight="1" x14ac:dyDescent="0.2">
      <c r="B43" s="664"/>
      <c r="D43" s="665"/>
      <c r="N43" s="665"/>
      <c r="P43" s="666"/>
    </row>
    <row r="44" spans="2:17" ht="15" customHeight="1" x14ac:dyDescent="0.2">
      <c r="B44" s="664"/>
      <c r="D44" s="665"/>
      <c r="N44" s="665"/>
      <c r="P44" s="666"/>
    </row>
    <row r="45" spans="2:17" ht="15" customHeight="1" x14ac:dyDescent="0.2">
      <c r="B45" s="664"/>
      <c r="D45" s="665"/>
      <c r="N45" s="665"/>
      <c r="P45" s="666"/>
    </row>
    <row r="46" spans="2:17" ht="15" customHeight="1" x14ac:dyDescent="0.2">
      <c r="B46" s="664"/>
      <c r="D46" s="665"/>
      <c r="N46" s="665"/>
      <c r="P46" s="666"/>
    </row>
    <row r="47" spans="2:17" ht="14.25" customHeight="1" x14ac:dyDescent="0.2">
      <c r="B47" s="664"/>
      <c r="D47" s="665"/>
      <c r="N47" s="665"/>
      <c r="P47" s="666"/>
    </row>
    <row r="48" spans="2:17" ht="28.5" customHeight="1" x14ac:dyDescent="0.25">
      <c r="B48" s="664"/>
      <c r="D48" s="665"/>
      <c r="G48" s="669"/>
      <c r="H48" s="669"/>
      <c r="I48" s="669"/>
      <c r="J48" s="669"/>
      <c r="K48" s="669"/>
      <c r="L48" s="669"/>
      <c r="M48" s="669"/>
      <c r="N48" s="670"/>
      <c r="O48" s="669"/>
      <c r="P48" s="666"/>
      <c r="Q48" s="669"/>
    </row>
    <row r="49" spans="2:17" ht="8.25" customHeight="1" x14ac:dyDescent="0.2">
      <c r="B49" s="664"/>
      <c r="D49" s="665"/>
      <c r="N49" s="665"/>
      <c r="P49" s="666"/>
    </row>
    <row r="50" spans="2:17" ht="8.25" customHeight="1" x14ac:dyDescent="0.2">
      <c r="B50" s="666"/>
      <c r="D50" s="665"/>
      <c r="F50" s="667"/>
      <c r="G50" s="667"/>
      <c r="H50" s="667"/>
      <c r="I50" s="667"/>
      <c r="J50" s="667"/>
      <c r="K50" s="667"/>
      <c r="L50" s="667"/>
      <c r="M50" s="667"/>
      <c r="N50" s="665"/>
      <c r="O50" s="667"/>
      <c r="P50" s="667"/>
      <c r="Q50" s="667"/>
    </row>
    <row r="51" spans="2:17" ht="7.5" customHeight="1" x14ac:dyDescent="0.2">
      <c r="B51" s="666"/>
      <c r="D51" s="665"/>
      <c r="N51" s="665"/>
      <c r="P51" s="666"/>
    </row>
    <row r="52" spans="2:17" ht="9" customHeight="1" x14ac:dyDescent="0.2">
      <c r="B52" s="666"/>
      <c r="D52" s="665"/>
      <c r="N52" s="665"/>
      <c r="P52" s="666"/>
    </row>
    <row r="53" spans="2:17" ht="9" customHeight="1" x14ac:dyDescent="0.2">
      <c r="B53" s="666"/>
      <c r="D53" s="665"/>
      <c r="N53" s="665"/>
      <c r="P53" s="66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J37" sqref="J37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7" customWidth="1"/>
    <col min="4" max="4" width="13.7109375" style="560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8" t="s">
        <v>10912</v>
      </c>
      <c r="B1" s="948"/>
      <c r="C1" s="524"/>
      <c r="D1" s="559"/>
      <c r="E1" s="470"/>
      <c r="F1" s="343"/>
    </row>
    <row r="2" spans="1:6" s="59" customFormat="1" ht="12.75" customHeight="1" x14ac:dyDescent="0.2">
      <c r="A2" s="948"/>
      <c r="B2" s="948"/>
      <c r="C2" s="532">
        <v>46176</v>
      </c>
      <c r="D2" s="450"/>
      <c r="E2" s="396"/>
      <c r="F2" s="343"/>
    </row>
    <row r="3" spans="1:6" s="59" customFormat="1" ht="12.75" x14ac:dyDescent="0.2">
      <c r="A3" s="949"/>
      <c r="B3" s="949"/>
      <c r="C3" s="803" t="s">
        <v>16566</v>
      </c>
      <c r="D3" s="804"/>
      <c r="E3" s="396"/>
      <c r="F3" s="343"/>
    </row>
    <row r="4" spans="1:6" s="122" customFormat="1" ht="9.9499999999999993" customHeight="1" x14ac:dyDescent="0.2">
      <c r="A4" s="364" t="s">
        <v>1756</v>
      </c>
      <c r="B4" s="364" t="s">
        <v>348</v>
      </c>
      <c r="C4" s="367" t="s">
        <v>349</v>
      </c>
      <c r="D4" s="558"/>
      <c r="E4" s="455"/>
      <c r="F4" s="344"/>
    </row>
    <row r="5" spans="1:6" ht="9" customHeight="1" x14ac:dyDescent="0.2">
      <c r="A5" s="45" t="s">
        <v>7011</v>
      </c>
      <c r="B5" s="45" t="s">
        <v>8081</v>
      </c>
      <c r="C5" s="82">
        <v>14967.7654</v>
      </c>
      <c r="D5" s="318"/>
    </row>
    <row r="6" spans="1:6" ht="9" customHeight="1" x14ac:dyDescent="0.2">
      <c r="A6" s="45" t="s">
        <v>7012</v>
      </c>
      <c r="B6" s="45" t="s">
        <v>8082</v>
      </c>
      <c r="C6" s="82">
        <v>14967.7654</v>
      </c>
      <c r="D6" s="318"/>
    </row>
    <row r="7" spans="1:6" ht="9" customHeight="1" x14ac:dyDescent="0.2">
      <c r="A7" s="45" t="s">
        <v>11462</v>
      </c>
      <c r="B7" s="45" t="s">
        <v>11463</v>
      </c>
      <c r="C7" s="82">
        <v>3234.7255</v>
      </c>
      <c r="D7" s="318"/>
    </row>
    <row r="8" spans="1:6" ht="9" customHeight="1" x14ac:dyDescent="0.2">
      <c r="A8" s="45" t="s">
        <v>11464</v>
      </c>
      <c r="B8" s="45" t="s">
        <v>11465</v>
      </c>
      <c r="C8" s="82">
        <v>3234.7255</v>
      </c>
      <c r="D8" s="318"/>
    </row>
    <row r="9" spans="1:6" ht="9" customHeight="1" x14ac:dyDescent="0.2">
      <c r="A9" s="45" t="s">
        <v>7003</v>
      </c>
      <c r="B9" s="45" t="s">
        <v>7004</v>
      </c>
      <c r="C9" s="82">
        <v>10837.811100000001</v>
      </c>
      <c r="D9" s="318"/>
    </row>
    <row r="10" spans="1:6" ht="9" customHeight="1" x14ac:dyDescent="0.2">
      <c r="A10" s="45" t="s">
        <v>11466</v>
      </c>
      <c r="B10" s="45" t="s">
        <v>11467</v>
      </c>
      <c r="C10" s="82">
        <v>13413.2307</v>
      </c>
      <c r="D10" s="318"/>
    </row>
    <row r="11" spans="1:6" ht="9" customHeight="1" x14ac:dyDescent="0.2">
      <c r="A11" s="45" t="s">
        <v>11468</v>
      </c>
      <c r="B11" s="45" t="s">
        <v>11469</v>
      </c>
      <c r="C11" s="82">
        <v>13413.2307</v>
      </c>
      <c r="D11" s="318"/>
    </row>
    <row r="12" spans="1:6" ht="9" customHeight="1" x14ac:dyDescent="0.2">
      <c r="A12" s="45" t="s">
        <v>7005</v>
      </c>
      <c r="B12" s="45" t="s">
        <v>7006</v>
      </c>
      <c r="C12" s="82">
        <v>10837.811100000001</v>
      </c>
      <c r="D12" s="318"/>
    </row>
    <row r="13" spans="1:6" ht="9" customHeight="1" x14ac:dyDescent="0.2">
      <c r="A13" s="45" t="s">
        <v>7007</v>
      </c>
      <c r="B13" s="45" t="s">
        <v>7008</v>
      </c>
      <c r="C13" s="82">
        <v>11859.238600000001</v>
      </c>
      <c r="D13" s="318"/>
    </row>
    <row r="14" spans="1:6" ht="9" customHeight="1" x14ac:dyDescent="0.2">
      <c r="A14" s="45" t="s">
        <v>7009</v>
      </c>
      <c r="B14" s="45" t="s">
        <v>7010</v>
      </c>
      <c r="C14" s="82">
        <v>11859.238600000001</v>
      </c>
      <c r="D14" s="318"/>
    </row>
    <row r="15" spans="1:6" ht="9" customHeight="1" x14ac:dyDescent="0.2">
      <c r="A15" s="45" t="s">
        <v>11470</v>
      </c>
      <c r="B15" s="45" t="s">
        <v>11471</v>
      </c>
      <c r="C15" s="82">
        <v>10837.260899999999</v>
      </c>
      <c r="D15" s="318"/>
    </row>
    <row r="16" spans="1:6" ht="9" customHeight="1" x14ac:dyDescent="0.2">
      <c r="A16" s="45" t="s">
        <v>11472</v>
      </c>
      <c r="B16" s="45" t="s">
        <v>11473</v>
      </c>
      <c r="C16" s="82">
        <v>11859.2426</v>
      </c>
      <c r="D16" s="318"/>
    </row>
    <row r="17" spans="1:4" ht="9" customHeight="1" x14ac:dyDescent="0.2">
      <c r="A17" s="45" t="s">
        <v>11474</v>
      </c>
      <c r="B17" s="45" t="s">
        <v>11475</v>
      </c>
      <c r="C17" s="82">
        <v>11859.2426</v>
      </c>
      <c r="D17" s="318"/>
    </row>
    <row r="18" spans="1:4" ht="9" customHeight="1" x14ac:dyDescent="0.2">
      <c r="A18" s="45" t="s">
        <v>11476</v>
      </c>
      <c r="B18" s="45" t="s">
        <v>11477</v>
      </c>
      <c r="C18" s="82">
        <v>13413.2307</v>
      </c>
      <c r="D18" s="318"/>
    </row>
    <row r="19" spans="1:4" ht="9" customHeight="1" x14ac:dyDescent="0.2">
      <c r="A19" s="45" t="s">
        <v>11478</v>
      </c>
      <c r="B19" s="45" t="s">
        <v>11479</v>
      </c>
      <c r="C19" s="82">
        <v>14967.768899999999</v>
      </c>
      <c r="D19" s="318"/>
    </row>
    <row r="20" spans="1:4" ht="9" customHeight="1" x14ac:dyDescent="0.2">
      <c r="A20" s="45" t="s">
        <v>11480</v>
      </c>
      <c r="B20" s="45" t="s">
        <v>11481</v>
      </c>
      <c r="C20" s="82">
        <v>14967.768899999999</v>
      </c>
      <c r="D20" s="318"/>
    </row>
    <row r="21" spans="1:4" ht="9" customHeight="1" x14ac:dyDescent="0.2">
      <c r="A21" s="45" t="s">
        <v>7013</v>
      </c>
      <c r="B21" s="45" t="s">
        <v>7014</v>
      </c>
      <c r="C21" s="82">
        <v>45668</v>
      </c>
      <c r="D21" s="318"/>
    </row>
    <row r="22" spans="1:4" ht="9" customHeight="1" x14ac:dyDescent="0.2">
      <c r="A22" s="45" t="s">
        <v>7015</v>
      </c>
      <c r="B22" s="45" t="s">
        <v>7016</v>
      </c>
      <c r="C22" s="82">
        <v>62524</v>
      </c>
      <c r="D22" s="318"/>
    </row>
    <row r="23" spans="1:4" ht="9" customHeight="1" x14ac:dyDescent="0.2">
      <c r="A23" s="45" t="s">
        <v>7017</v>
      </c>
      <c r="B23" s="45" t="s">
        <v>7018</v>
      </c>
      <c r="C23" s="82">
        <v>344.3664</v>
      </c>
      <c r="D23" s="318"/>
    </row>
    <row r="24" spans="1:4" ht="9" customHeight="1" x14ac:dyDescent="0.2">
      <c r="A24" s="45" t="s">
        <v>7019</v>
      </c>
      <c r="B24" s="45" t="s">
        <v>7020</v>
      </c>
      <c r="C24" s="82">
        <v>341.10730000000001</v>
      </c>
      <c r="D24" s="318"/>
    </row>
    <row r="25" spans="1:4" ht="9" customHeight="1" x14ac:dyDescent="0.2">
      <c r="A25" s="45" t="s">
        <v>7021</v>
      </c>
      <c r="B25" s="45" t="s">
        <v>11317</v>
      </c>
      <c r="C25" s="82">
        <v>13370.035900000001</v>
      </c>
      <c r="D25" s="318"/>
    </row>
    <row r="26" spans="1:4" ht="9" customHeight="1" x14ac:dyDescent="0.2">
      <c r="A26" s="45" t="s">
        <v>7022</v>
      </c>
      <c r="B26" s="45" t="s">
        <v>11318</v>
      </c>
      <c r="C26" s="82">
        <v>11434.5887</v>
      </c>
      <c r="D26" s="318"/>
    </row>
    <row r="27" spans="1:4" ht="9" customHeight="1" x14ac:dyDescent="0.2">
      <c r="A27" s="45" t="s">
        <v>7023</v>
      </c>
      <c r="B27" s="45" t="s">
        <v>11319</v>
      </c>
      <c r="C27" s="82">
        <v>8454.8760999999995</v>
      </c>
      <c r="D27" s="318"/>
    </row>
    <row r="28" spans="1:4" ht="9" customHeight="1" x14ac:dyDescent="0.2">
      <c r="A28" s="45" t="s">
        <v>7024</v>
      </c>
      <c r="B28" s="45" t="s">
        <v>11320</v>
      </c>
      <c r="C28" s="82">
        <v>14842.0036</v>
      </c>
      <c r="D28" s="318"/>
    </row>
    <row r="29" spans="1:4" ht="9" customHeight="1" x14ac:dyDescent="0.2">
      <c r="A29" s="45" t="s">
        <v>7025</v>
      </c>
      <c r="B29" s="45" t="s">
        <v>11321</v>
      </c>
      <c r="C29" s="82">
        <v>14352.371800000001</v>
      </c>
      <c r="D29" s="318"/>
    </row>
    <row r="30" spans="1:4" ht="9" customHeight="1" x14ac:dyDescent="0.2">
      <c r="A30" s="45" t="s">
        <v>7026</v>
      </c>
      <c r="B30" s="45" t="s">
        <v>16649</v>
      </c>
      <c r="C30" s="82">
        <v>1176.8415</v>
      </c>
      <c r="D30" s="318"/>
    </row>
    <row r="31" spans="1:4" ht="9" customHeight="1" x14ac:dyDescent="0.2">
      <c r="A31" s="45" t="s">
        <v>7027</v>
      </c>
      <c r="B31" s="45" t="s">
        <v>7028</v>
      </c>
      <c r="C31" s="82">
        <v>1343.9126000000001</v>
      </c>
      <c r="D31" s="318"/>
    </row>
    <row r="32" spans="1:4" ht="9" customHeight="1" x14ac:dyDescent="0.2">
      <c r="A32" s="45" t="s">
        <v>7029</v>
      </c>
      <c r="B32" s="45" t="s">
        <v>8113</v>
      </c>
      <c r="C32" s="82">
        <v>1036.4471000000001</v>
      </c>
      <c r="D32" s="318"/>
    </row>
    <row r="33" spans="1:4" ht="9" customHeight="1" x14ac:dyDescent="0.2">
      <c r="A33" s="45" t="s">
        <v>7033</v>
      </c>
      <c r="B33" s="45" t="s">
        <v>8114</v>
      </c>
      <c r="C33" s="82">
        <v>1583.68</v>
      </c>
      <c r="D33" s="318"/>
    </row>
    <row r="34" spans="1:4" ht="9" customHeight="1" x14ac:dyDescent="0.2">
      <c r="A34" s="45" t="s">
        <v>7034</v>
      </c>
      <c r="B34" s="45" t="s">
        <v>8115</v>
      </c>
      <c r="C34" s="82">
        <v>2177.9526999999998</v>
      </c>
      <c r="D34" s="318"/>
    </row>
    <row r="35" spans="1:4" ht="9" customHeight="1" x14ac:dyDescent="0.2">
      <c r="A35" s="45" t="s">
        <v>7030</v>
      </c>
      <c r="B35" s="45" t="s">
        <v>11322</v>
      </c>
      <c r="C35" s="82">
        <v>1431.8525999999999</v>
      </c>
      <c r="D35" s="318"/>
    </row>
    <row r="36" spans="1:4" ht="9" customHeight="1" x14ac:dyDescent="0.2">
      <c r="A36" s="45" t="s">
        <v>7031</v>
      </c>
      <c r="B36" s="45" t="s">
        <v>11323</v>
      </c>
      <c r="C36" s="82">
        <v>1522.3821</v>
      </c>
      <c r="D36" s="318"/>
    </row>
    <row r="37" spans="1:4" ht="9" customHeight="1" x14ac:dyDescent="0.2">
      <c r="A37" s="45" t="s">
        <v>7032</v>
      </c>
      <c r="B37" s="45" t="s">
        <v>8116</v>
      </c>
      <c r="C37" s="82">
        <v>11670.7829</v>
      </c>
      <c r="D37" s="318"/>
    </row>
    <row r="38" spans="1:4" ht="9" customHeight="1" x14ac:dyDescent="0.2">
      <c r="A38" s="45" t="s">
        <v>7035</v>
      </c>
      <c r="B38" s="45" t="s">
        <v>8117</v>
      </c>
      <c r="C38" s="82">
        <v>764.10929999999996</v>
      </c>
      <c r="D38" s="318"/>
    </row>
    <row r="39" spans="1:4" ht="9" customHeight="1" x14ac:dyDescent="0.2">
      <c r="A39" s="45" t="s">
        <v>7036</v>
      </c>
      <c r="B39" s="45" t="s">
        <v>7037</v>
      </c>
      <c r="C39" s="82">
        <v>6515.8154000000004</v>
      </c>
      <c r="D39" s="318"/>
    </row>
    <row r="40" spans="1:4" ht="9" customHeight="1" x14ac:dyDescent="0.2">
      <c r="A40" s="45" t="s">
        <v>7038</v>
      </c>
      <c r="B40" s="45" t="s">
        <v>7039</v>
      </c>
      <c r="C40" s="82">
        <v>125.84269999999999</v>
      </c>
      <c r="D40" s="318"/>
    </row>
    <row r="41" spans="1:4" ht="9" customHeight="1" x14ac:dyDescent="0.2">
      <c r="A41" s="45" t="s">
        <v>7040</v>
      </c>
      <c r="B41" s="45" t="s">
        <v>7041</v>
      </c>
      <c r="C41" s="82">
        <v>125.84269999999999</v>
      </c>
      <c r="D41" s="318"/>
    </row>
    <row r="42" spans="1:4" ht="9" customHeight="1" x14ac:dyDescent="0.2">
      <c r="A42" s="45" t="s">
        <v>7042</v>
      </c>
      <c r="B42" s="45" t="s">
        <v>7043</v>
      </c>
      <c r="C42" s="82">
        <v>2986.6064999999999</v>
      </c>
      <c r="D42" s="318"/>
    </row>
    <row r="43" spans="1:4" ht="9" customHeight="1" x14ac:dyDescent="0.2">
      <c r="A43" s="45" t="s">
        <v>7044</v>
      </c>
      <c r="B43" s="45" t="s">
        <v>7045</v>
      </c>
      <c r="C43" s="82">
        <v>641.37459999999999</v>
      </c>
      <c r="D43" s="318"/>
    </row>
    <row r="44" spans="1:4" ht="9" customHeight="1" x14ac:dyDescent="0.2">
      <c r="A44" s="45" t="s">
        <v>7046</v>
      </c>
      <c r="B44" s="45" t="s">
        <v>8118</v>
      </c>
      <c r="C44" s="82">
        <v>641.37459999999999</v>
      </c>
      <c r="D44" s="318"/>
    </row>
    <row r="45" spans="1:4" s="103" customFormat="1" ht="9" customHeight="1" x14ac:dyDescent="0.2">
      <c r="A45" s="45" t="s">
        <v>7047</v>
      </c>
      <c r="B45" s="45" t="s">
        <v>7048</v>
      </c>
      <c r="C45" s="82">
        <v>14668.64</v>
      </c>
      <c r="D45" s="318"/>
    </row>
    <row r="46" spans="1:4" ht="9" customHeight="1" x14ac:dyDescent="0.2">
      <c r="A46" s="45" t="s">
        <v>7049</v>
      </c>
      <c r="B46" s="45" t="s">
        <v>7050</v>
      </c>
      <c r="C46" s="82">
        <v>93327.315100000007</v>
      </c>
      <c r="D46" s="318"/>
    </row>
    <row r="47" spans="1:4" ht="9" customHeight="1" x14ac:dyDescent="0.2">
      <c r="A47" s="45" t="s">
        <v>7051</v>
      </c>
      <c r="B47" s="45" t="s">
        <v>7052</v>
      </c>
      <c r="C47" s="82">
        <v>84438.993799999997</v>
      </c>
      <c r="D47" s="318"/>
    </row>
    <row r="48" spans="1:4" ht="9" customHeight="1" x14ac:dyDescent="0.2">
      <c r="A48" s="45" t="s">
        <v>7053</v>
      </c>
      <c r="B48" s="45" t="s">
        <v>7054</v>
      </c>
      <c r="C48" s="82">
        <v>25786.489000000001</v>
      </c>
      <c r="D48" s="318"/>
    </row>
    <row r="49" spans="1:4" ht="9" customHeight="1" x14ac:dyDescent="0.2">
      <c r="A49" s="45" t="s">
        <v>7055</v>
      </c>
      <c r="B49" s="45" t="s">
        <v>7056</v>
      </c>
      <c r="C49" s="82">
        <v>19032.343400000002</v>
      </c>
      <c r="D49" s="318"/>
    </row>
    <row r="50" spans="1:4" ht="9" customHeight="1" x14ac:dyDescent="0.2">
      <c r="A50" s="45" t="s">
        <v>7057</v>
      </c>
      <c r="B50" s="45" t="s">
        <v>7058</v>
      </c>
      <c r="C50" s="82">
        <v>128921.5353</v>
      </c>
      <c r="D50" s="318"/>
    </row>
    <row r="51" spans="1:4" ht="9" customHeight="1" x14ac:dyDescent="0.2">
      <c r="A51" s="45" t="s">
        <v>7059</v>
      </c>
      <c r="B51" s="45" t="s">
        <v>7060</v>
      </c>
      <c r="C51" s="82">
        <v>148751.935</v>
      </c>
      <c r="D51" s="318"/>
    </row>
    <row r="52" spans="1:4" ht="9" customHeight="1" x14ac:dyDescent="0.2">
      <c r="A52" s="45" t="s">
        <v>7061</v>
      </c>
      <c r="B52" s="45" t="s">
        <v>7062</v>
      </c>
      <c r="C52" s="82">
        <v>162670.81709999999</v>
      </c>
      <c r="D52" s="318"/>
    </row>
    <row r="53" spans="1:4" ht="9" customHeight="1" x14ac:dyDescent="0.2">
      <c r="A53" s="45" t="s">
        <v>7063</v>
      </c>
      <c r="B53" s="45" t="s">
        <v>7064</v>
      </c>
      <c r="C53" s="82">
        <v>375794.22649999999</v>
      </c>
      <c r="D53" s="318"/>
    </row>
    <row r="54" spans="1:4" ht="9" customHeight="1" x14ac:dyDescent="0.2">
      <c r="A54" s="45" t="s">
        <v>7065</v>
      </c>
      <c r="B54" s="45" t="s">
        <v>7066</v>
      </c>
      <c r="C54" s="82">
        <v>411203.24540000001</v>
      </c>
      <c r="D54" s="318"/>
    </row>
    <row r="55" spans="1:4" ht="9" customHeight="1" x14ac:dyDescent="0.2">
      <c r="A55" s="45" t="s">
        <v>7067</v>
      </c>
      <c r="B55" s="45" t="s">
        <v>7068</v>
      </c>
      <c r="C55" s="82">
        <v>203973.2156</v>
      </c>
      <c r="D55" s="318"/>
    </row>
    <row r="56" spans="1:4" ht="9" customHeight="1" x14ac:dyDescent="0.2">
      <c r="A56" s="45" t="s">
        <v>7069</v>
      </c>
      <c r="B56" s="45" t="s">
        <v>7070</v>
      </c>
      <c r="C56" s="82">
        <v>180132.20939999999</v>
      </c>
      <c r="D56" s="318"/>
    </row>
    <row r="57" spans="1:4" ht="9" customHeight="1" x14ac:dyDescent="0.2">
      <c r="A57" s="45" t="s">
        <v>7071</v>
      </c>
      <c r="B57" s="45" t="s">
        <v>7072</v>
      </c>
      <c r="C57" s="82">
        <v>193377.23540000001</v>
      </c>
      <c r="D57" s="318"/>
    </row>
    <row r="58" spans="1:4" ht="9" customHeight="1" x14ac:dyDescent="0.2">
      <c r="A58" s="45" t="s">
        <v>7073</v>
      </c>
      <c r="B58" s="45" t="s">
        <v>7074</v>
      </c>
      <c r="C58" s="82">
        <v>54099.332900000001</v>
      </c>
      <c r="D58" s="318"/>
    </row>
    <row r="59" spans="1:4" ht="9" customHeight="1" x14ac:dyDescent="0.2">
      <c r="A59" s="45" t="s">
        <v>7075</v>
      </c>
      <c r="B59" s="45" t="s">
        <v>7076</v>
      </c>
      <c r="C59" s="82">
        <v>142831.36970000001</v>
      </c>
      <c r="D59" s="318"/>
    </row>
    <row r="60" spans="1:4" ht="9" customHeight="1" x14ac:dyDescent="0.2">
      <c r="A60" s="45" t="s">
        <v>7077</v>
      </c>
      <c r="B60" s="45" t="s">
        <v>7078</v>
      </c>
      <c r="C60" s="82">
        <v>163235.8475</v>
      </c>
      <c r="D60" s="318"/>
    </row>
    <row r="61" spans="1:4" ht="9" customHeight="1" x14ac:dyDescent="0.2">
      <c r="A61" s="45" t="s">
        <v>15805</v>
      </c>
      <c r="B61" s="45" t="s">
        <v>15806</v>
      </c>
      <c r="C61" s="82">
        <v>817443.4632</v>
      </c>
      <c r="D61" s="318"/>
    </row>
    <row r="62" spans="1:4" ht="9" customHeight="1" x14ac:dyDescent="0.2">
      <c r="A62" s="45" t="s">
        <v>9857</v>
      </c>
      <c r="B62" s="45" t="s">
        <v>16863</v>
      </c>
      <c r="C62" s="82">
        <v>422231.83250000002</v>
      </c>
      <c r="D62" s="318"/>
    </row>
    <row r="63" spans="1:4" ht="9" customHeight="1" x14ac:dyDescent="0.2">
      <c r="A63" s="45" t="s">
        <v>7079</v>
      </c>
      <c r="B63" s="45" t="s">
        <v>7080</v>
      </c>
      <c r="C63" s="82">
        <v>71499.555999999997</v>
      </c>
      <c r="D63" s="318"/>
    </row>
    <row r="64" spans="1:4" ht="9" customHeight="1" x14ac:dyDescent="0.2">
      <c r="A64" s="45" t="s">
        <v>7081</v>
      </c>
      <c r="B64" s="45" t="s">
        <v>7082</v>
      </c>
      <c r="C64" s="82">
        <v>119457.7156</v>
      </c>
      <c r="D64" s="318"/>
    </row>
    <row r="65" spans="1:4" ht="9" customHeight="1" x14ac:dyDescent="0.2">
      <c r="A65" s="45" t="s">
        <v>9855</v>
      </c>
      <c r="B65" s="45" t="s">
        <v>9856</v>
      </c>
      <c r="C65" s="82">
        <v>327118.7512</v>
      </c>
      <c r="D65" s="318"/>
    </row>
    <row r="66" spans="1:4" ht="9" customHeight="1" x14ac:dyDescent="0.2">
      <c r="A66" s="45" t="s">
        <v>16750</v>
      </c>
      <c r="B66" s="45" t="s">
        <v>16864</v>
      </c>
      <c r="C66" s="82">
        <v>397764.36</v>
      </c>
      <c r="D66" s="318"/>
    </row>
    <row r="67" spans="1:4" ht="9" customHeight="1" x14ac:dyDescent="0.2">
      <c r="A67" s="45" t="s">
        <v>16751</v>
      </c>
      <c r="B67" s="45" t="s">
        <v>16865</v>
      </c>
      <c r="C67" s="82">
        <v>460484.36</v>
      </c>
      <c r="D67" s="318"/>
    </row>
    <row r="68" spans="1:4" ht="9" customHeight="1" x14ac:dyDescent="0.2">
      <c r="A68" s="45" t="s">
        <v>11286</v>
      </c>
      <c r="B68" s="45" t="s">
        <v>15786</v>
      </c>
      <c r="C68" s="82">
        <v>221470.2</v>
      </c>
      <c r="D68" s="318"/>
    </row>
    <row r="69" spans="1:4" ht="9" customHeight="1" x14ac:dyDescent="0.2">
      <c r="A69" s="45" t="s">
        <v>11287</v>
      </c>
      <c r="B69" s="45" t="s">
        <v>15787</v>
      </c>
      <c r="C69" s="82">
        <v>225899.8</v>
      </c>
      <c r="D69" s="318"/>
    </row>
    <row r="70" spans="1:4" ht="9" customHeight="1" x14ac:dyDescent="0.2">
      <c r="A70" s="45" t="s">
        <v>10892</v>
      </c>
      <c r="B70" s="45" t="s">
        <v>10893</v>
      </c>
      <c r="C70" s="82">
        <v>116376.84209999999</v>
      </c>
      <c r="D70" s="318"/>
    </row>
    <row r="71" spans="1:4" ht="9" customHeight="1" x14ac:dyDescent="0.2">
      <c r="A71" s="45" t="s">
        <v>10894</v>
      </c>
      <c r="B71" s="45" t="s">
        <v>10895</v>
      </c>
      <c r="C71" s="82">
        <v>135343.00520000001</v>
      </c>
      <c r="D71" s="318"/>
    </row>
    <row r="72" spans="1:4" ht="9" customHeight="1" x14ac:dyDescent="0.2">
      <c r="A72" s="45" t="s">
        <v>7083</v>
      </c>
      <c r="B72" s="45" t="s">
        <v>7084</v>
      </c>
      <c r="C72" s="82">
        <v>121528.2283</v>
      </c>
      <c r="D72" s="318"/>
    </row>
    <row r="73" spans="1:4" s="103" customFormat="1" ht="9" customHeight="1" x14ac:dyDescent="0.2">
      <c r="A73" s="45" t="s">
        <v>7085</v>
      </c>
      <c r="B73" s="45" t="s">
        <v>9098</v>
      </c>
      <c r="C73" s="82">
        <v>130047.304</v>
      </c>
      <c r="D73" s="318"/>
    </row>
    <row r="74" spans="1:4" s="103" customFormat="1" ht="9" customHeight="1" x14ac:dyDescent="0.2">
      <c r="A74" s="45" t="s">
        <v>7086</v>
      </c>
      <c r="B74" s="45" t="s">
        <v>7087</v>
      </c>
      <c r="C74" s="82">
        <v>219401.59899999999</v>
      </c>
      <c r="D74" s="318"/>
    </row>
    <row r="75" spans="1:4" ht="9" customHeight="1" x14ac:dyDescent="0.2">
      <c r="A75" s="45" t="s">
        <v>7858</v>
      </c>
      <c r="B75" s="45" t="s">
        <v>7859</v>
      </c>
      <c r="C75" s="82">
        <v>255629.0998</v>
      </c>
      <c r="D75" s="318"/>
    </row>
    <row r="76" spans="1:4" s="103" customFormat="1" ht="9" customHeight="1" x14ac:dyDescent="0.2">
      <c r="A76" s="45" t="s">
        <v>7860</v>
      </c>
      <c r="B76" s="45" t="s">
        <v>7861</v>
      </c>
      <c r="C76" s="82">
        <v>222166.8996</v>
      </c>
      <c r="D76" s="318"/>
    </row>
    <row r="77" spans="1:4" ht="9" customHeight="1" x14ac:dyDescent="0.2">
      <c r="A77" s="45" t="s">
        <v>11285</v>
      </c>
      <c r="B77" s="45" t="s">
        <v>11288</v>
      </c>
      <c r="C77" s="82">
        <v>298392.09029999998</v>
      </c>
      <c r="D77" s="318"/>
    </row>
    <row r="78" spans="1:4" ht="9" customHeight="1" x14ac:dyDescent="0.2">
      <c r="A78" s="45" t="s">
        <v>10372</v>
      </c>
      <c r="B78" s="45" t="s">
        <v>10373</v>
      </c>
      <c r="C78" s="82">
        <v>1774.5208</v>
      </c>
      <c r="D78" s="318"/>
    </row>
    <row r="79" spans="1:4" ht="9" customHeight="1" x14ac:dyDescent="0.2">
      <c r="A79" s="45" t="s">
        <v>7088</v>
      </c>
      <c r="B79" s="45" t="s">
        <v>8119</v>
      </c>
      <c r="C79" s="82">
        <v>3607.3157999999999</v>
      </c>
      <c r="D79" s="318"/>
    </row>
    <row r="80" spans="1:4" ht="9" customHeight="1" x14ac:dyDescent="0.2">
      <c r="A80" s="45" t="s">
        <v>7089</v>
      </c>
      <c r="B80" s="45" t="s">
        <v>7090</v>
      </c>
      <c r="C80" s="82">
        <v>3572.4794999999999</v>
      </c>
      <c r="D80" s="318"/>
    </row>
    <row r="81" spans="1:4" ht="9" customHeight="1" x14ac:dyDescent="0.2">
      <c r="A81" s="45" t="s">
        <v>7091</v>
      </c>
      <c r="B81" s="45" t="s">
        <v>7092</v>
      </c>
      <c r="C81" s="82">
        <v>3416.8067999999998</v>
      </c>
      <c r="D81" s="318"/>
    </row>
    <row r="82" spans="1:4" ht="9" customHeight="1" x14ac:dyDescent="0.2">
      <c r="A82" s="45" t="s">
        <v>7093</v>
      </c>
      <c r="B82" s="45" t="s">
        <v>8120</v>
      </c>
      <c r="C82" s="82">
        <v>3416.8067999999998</v>
      </c>
      <c r="D82" s="318"/>
    </row>
    <row r="83" spans="1:4" ht="9" customHeight="1" x14ac:dyDescent="0.2">
      <c r="A83" s="45" t="s">
        <v>7094</v>
      </c>
      <c r="B83" s="45" t="s">
        <v>7095</v>
      </c>
      <c r="C83" s="82">
        <v>4465.1435000000001</v>
      </c>
      <c r="D83" s="318"/>
    </row>
    <row r="84" spans="1:4" ht="9" customHeight="1" x14ac:dyDescent="0.2">
      <c r="A84" s="45" t="s">
        <v>7096</v>
      </c>
      <c r="B84" s="45" t="s">
        <v>8121</v>
      </c>
      <c r="C84" s="82">
        <v>6472.5946999999996</v>
      </c>
      <c r="D84" s="318"/>
    </row>
    <row r="85" spans="1:4" ht="9" customHeight="1" x14ac:dyDescent="0.2">
      <c r="A85" s="45" t="s">
        <v>7097</v>
      </c>
      <c r="B85" s="45" t="s">
        <v>7098</v>
      </c>
      <c r="C85" s="82">
        <v>4233.2039000000004</v>
      </c>
      <c r="D85" s="318"/>
    </row>
    <row r="86" spans="1:4" ht="9" customHeight="1" x14ac:dyDescent="0.2">
      <c r="A86" s="45" t="s">
        <v>7099</v>
      </c>
      <c r="B86" s="45" t="s">
        <v>11324</v>
      </c>
      <c r="C86" s="82">
        <v>1288.1112000000001</v>
      </c>
      <c r="D86" s="318"/>
    </row>
    <row r="87" spans="1:4" ht="9" customHeight="1" x14ac:dyDescent="0.2">
      <c r="A87" s="45" t="s">
        <v>7100</v>
      </c>
      <c r="B87" s="45" t="s">
        <v>11325</v>
      </c>
      <c r="C87" s="82">
        <v>1836.1005</v>
      </c>
      <c r="D87" s="318"/>
    </row>
    <row r="88" spans="1:4" ht="9" customHeight="1" x14ac:dyDescent="0.2">
      <c r="A88" s="45" t="s">
        <v>7101</v>
      </c>
      <c r="B88" s="45" t="s">
        <v>7102</v>
      </c>
      <c r="C88" s="82">
        <v>1157.9412</v>
      </c>
      <c r="D88" s="318"/>
    </row>
    <row r="89" spans="1:4" ht="9" customHeight="1" x14ac:dyDescent="0.2">
      <c r="A89" s="45" t="s">
        <v>7103</v>
      </c>
      <c r="B89" s="45" t="s">
        <v>7104</v>
      </c>
      <c r="C89" s="82">
        <v>6856.7516999999998</v>
      </c>
      <c r="D89" s="318"/>
    </row>
    <row r="90" spans="1:4" ht="9" customHeight="1" x14ac:dyDescent="0.2">
      <c r="A90" s="45" t="s">
        <v>7105</v>
      </c>
      <c r="B90" s="45" t="s">
        <v>7106</v>
      </c>
      <c r="C90" s="82">
        <v>3416.8067999999998</v>
      </c>
      <c r="D90" s="318"/>
    </row>
    <row r="91" spans="1:4" ht="9" customHeight="1" x14ac:dyDescent="0.2">
      <c r="A91" s="45" t="s">
        <v>7107</v>
      </c>
      <c r="B91" s="45" t="s">
        <v>7108</v>
      </c>
      <c r="C91" s="82">
        <v>3416.8067999999998</v>
      </c>
      <c r="D91" s="318"/>
    </row>
    <row r="92" spans="1:4" ht="9" customHeight="1" x14ac:dyDescent="0.2">
      <c r="A92" s="45" t="s">
        <v>7109</v>
      </c>
      <c r="B92" s="45" t="s">
        <v>7110</v>
      </c>
      <c r="C92" s="82">
        <v>1952.2243000000001</v>
      </c>
      <c r="D92" s="318"/>
    </row>
    <row r="93" spans="1:4" ht="9" customHeight="1" x14ac:dyDescent="0.2">
      <c r="A93" s="45" t="s">
        <v>7111</v>
      </c>
      <c r="B93" s="45" t="s">
        <v>7112</v>
      </c>
      <c r="C93" s="82">
        <v>1836.1005</v>
      </c>
      <c r="D93" s="318"/>
    </row>
    <row r="94" spans="1:4" ht="9" customHeight="1" x14ac:dyDescent="0.2">
      <c r="A94" s="45" t="s">
        <v>7113</v>
      </c>
      <c r="B94" s="45" t="s">
        <v>7114</v>
      </c>
      <c r="C94" s="82">
        <v>762.38580000000002</v>
      </c>
      <c r="D94" s="318"/>
    </row>
    <row r="95" spans="1:4" ht="9" customHeight="1" x14ac:dyDescent="0.2">
      <c r="A95" s="45" t="s">
        <v>9478</v>
      </c>
      <c r="B95" s="45" t="s">
        <v>9479</v>
      </c>
      <c r="C95" s="82">
        <v>86.574600000000004</v>
      </c>
      <c r="D95" s="318"/>
    </row>
    <row r="96" spans="1:4" ht="9" customHeight="1" x14ac:dyDescent="0.2">
      <c r="A96" s="45" t="s">
        <v>7115</v>
      </c>
      <c r="B96" s="45" t="s">
        <v>11482</v>
      </c>
      <c r="C96" s="82">
        <v>2510.3298</v>
      </c>
      <c r="D96" s="318"/>
    </row>
    <row r="97" spans="1:4" ht="9" customHeight="1" x14ac:dyDescent="0.2">
      <c r="A97" s="45" t="s">
        <v>7116</v>
      </c>
      <c r="B97" s="45" t="s">
        <v>11483</v>
      </c>
      <c r="C97" s="82">
        <v>2510.3298</v>
      </c>
      <c r="D97" s="318"/>
    </row>
    <row r="98" spans="1:4" ht="9" customHeight="1" x14ac:dyDescent="0.2">
      <c r="A98" s="45" t="s">
        <v>7117</v>
      </c>
      <c r="B98" s="45" t="s">
        <v>8702</v>
      </c>
      <c r="C98" s="82">
        <v>2212.9054999999998</v>
      </c>
      <c r="D98" s="318"/>
    </row>
    <row r="99" spans="1:4" ht="9" customHeight="1" x14ac:dyDescent="0.2">
      <c r="A99" s="45" t="s">
        <v>7118</v>
      </c>
      <c r="B99" s="45" t="s">
        <v>11484</v>
      </c>
      <c r="C99" s="82">
        <v>36168.42</v>
      </c>
      <c r="D99" s="318"/>
    </row>
    <row r="100" spans="1:4" ht="9" customHeight="1" x14ac:dyDescent="0.2">
      <c r="A100" s="45" t="s">
        <v>7119</v>
      </c>
      <c r="B100" s="45" t="s">
        <v>11485</v>
      </c>
      <c r="C100" s="82">
        <v>30122.39</v>
      </c>
      <c r="D100" s="318"/>
    </row>
    <row r="101" spans="1:4" ht="9" customHeight="1" x14ac:dyDescent="0.2">
      <c r="A101" s="45" t="s">
        <v>7120</v>
      </c>
      <c r="B101" s="45" t="s">
        <v>11486</v>
      </c>
      <c r="C101" s="82">
        <v>7777.3329999999996</v>
      </c>
      <c r="D101" s="318"/>
    </row>
    <row r="102" spans="1:4" ht="9" customHeight="1" x14ac:dyDescent="0.2">
      <c r="A102" s="45" t="s">
        <v>7121</v>
      </c>
      <c r="B102" s="45" t="s">
        <v>8122</v>
      </c>
      <c r="C102" s="82">
        <v>6210.7394999999997</v>
      </c>
      <c r="D102" s="318"/>
    </row>
    <row r="103" spans="1:4" ht="9" customHeight="1" x14ac:dyDescent="0.2">
      <c r="A103" s="45" t="s">
        <v>7122</v>
      </c>
      <c r="B103" s="45" t="s">
        <v>11487</v>
      </c>
      <c r="C103" s="82">
        <v>40775.11</v>
      </c>
      <c r="D103" s="318"/>
    </row>
    <row r="104" spans="1:4" ht="9" customHeight="1" x14ac:dyDescent="0.2">
      <c r="A104" s="45" t="s">
        <v>7123</v>
      </c>
      <c r="B104" s="45" t="s">
        <v>8123</v>
      </c>
      <c r="C104" s="82">
        <v>7368.6557000000003</v>
      </c>
      <c r="D104" s="318"/>
    </row>
    <row r="105" spans="1:4" ht="9" customHeight="1" x14ac:dyDescent="0.2">
      <c r="A105" s="45" t="s">
        <v>7124</v>
      </c>
      <c r="B105" s="45" t="s">
        <v>7125</v>
      </c>
      <c r="C105" s="82">
        <v>2344.5907999999999</v>
      </c>
      <c r="D105" s="318"/>
    </row>
    <row r="106" spans="1:4" ht="9" customHeight="1" x14ac:dyDescent="0.2">
      <c r="A106" s="45" t="s">
        <v>7126</v>
      </c>
      <c r="B106" s="45" t="s">
        <v>7127</v>
      </c>
      <c r="C106" s="82">
        <v>3012.0927000000001</v>
      </c>
      <c r="D106" s="318"/>
    </row>
    <row r="107" spans="1:4" ht="9" customHeight="1" x14ac:dyDescent="0.2">
      <c r="A107" s="45" t="s">
        <v>7128</v>
      </c>
      <c r="B107" s="45" t="s">
        <v>7129</v>
      </c>
      <c r="C107" s="82">
        <v>2296.5327000000002</v>
      </c>
      <c r="D107" s="318"/>
    </row>
    <row r="108" spans="1:4" ht="9" customHeight="1" x14ac:dyDescent="0.2">
      <c r="A108" s="45" t="s">
        <v>7130</v>
      </c>
      <c r="B108" s="45" t="s">
        <v>7131</v>
      </c>
      <c r="C108" s="82">
        <v>2457.3508999999999</v>
      </c>
      <c r="D108" s="318"/>
    </row>
    <row r="109" spans="1:4" ht="9" customHeight="1" x14ac:dyDescent="0.2">
      <c r="A109" s="45" t="s">
        <v>7132</v>
      </c>
      <c r="B109" s="45" t="s">
        <v>8124</v>
      </c>
      <c r="C109" s="82">
        <v>3906.5135</v>
      </c>
      <c r="D109" s="318"/>
    </row>
    <row r="110" spans="1:4" ht="9" customHeight="1" x14ac:dyDescent="0.2">
      <c r="A110" s="45" t="s">
        <v>7133</v>
      </c>
      <c r="B110" s="45" t="s">
        <v>8125</v>
      </c>
      <c r="C110" s="82">
        <v>5090.4987000000001</v>
      </c>
      <c r="D110" s="318"/>
    </row>
    <row r="111" spans="1:4" ht="9" customHeight="1" x14ac:dyDescent="0.2">
      <c r="A111" s="45" t="s">
        <v>7134</v>
      </c>
      <c r="B111" s="45" t="s">
        <v>7135</v>
      </c>
      <c r="C111" s="82">
        <v>6295.6012000000001</v>
      </c>
      <c r="D111" s="318"/>
    </row>
    <row r="112" spans="1:4" ht="9" customHeight="1" x14ac:dyDescent="0.2">
      <c r="A112" s="45" t="s">
        <v>7136</v>
      </c>
      <c r="B112" s="45" t="s">
        <v>7137</v>
      </c>
      <c r="C112" s="82">
        <v>6837.4919</v>
      </c>
      <c r="D112" s="318"/>
    </row>
    <row r="113" spans="1:4" ht="9" customHeight="1" x14ac:dyDescent="0.2">
      <c r="A113" s="45" t="s">
        <v>7824</v>
      </c>
      <c r="B113" s="45" t="s">
        <v>8126</v>
      </c>
      <c r="C113" s="82">
        <v>21356.078799999999</v>
      </c>
      <c r="D113" s="318"/>
    </row>
    <row r="114" spans="1:4" ht="9" customHeight="1" x14ac:dyDescent="0.2">
      <c r="A114" s="45" t="s">
        <v>7138</v>
      </c>
      <c r="B114" s="45" t="s">
        <v>7139</v>
      </c>
      <c r="C114" s="82">
        <v>5186.16</v>
      </c>
      <c r="D114" s="318"/>
    </row>
    <row r="115" spans="1:4" ht="9" customHeight="1" x14ac:dyDescent="0.2">
      <c r="A115" s="45" t="s">
        <v>7140</v>
      </c>
      <c r="B115" s="45" t="s">
        <v>8127</v>
      </c>
      <c r="C115" s="82">
        <v>890.15790000000004</v>
      </c>
      <c r="D115" s="318"/>
    </row>
    <row r="116" spans="1:4" ht="9" customHeight="1" x14ac:dyDescent="0.2">
      <c r="A116" s="45" t="s">
        <v>7141</v>
      </c>
      <c r="B116" s="45" t="s">
        <v>7142</v>
      </c>
      <c r="C116" s="82">
        <v>571.9434</v>
      </c>
      <c r="D116" s="318"/>
    </row>
    <row r="117" spans="1:4" ht="9" customHeight="1" x14ac:dyDescent="0.2">
      <c r="A117" s="45" t="s">
        <v>7143</v>
      </c>
      <c r="B117" s="45" t="s">
        <v>8128</v>
      </c>
      <c r="C117" s="82">
        <v>475.66059999999999</v>
      </c>
      <c r="D117" s="318"/>
    </row>
    <row r="118" spans="1:4" ht="9" customHeight="1" x14ac:dyDescent="0.2">
      <c r="A118" s="45" t="s">
        <v>7144</v>
      </c>
      <c r="B118" s="45" t="s">
        <v>16715</v>
      </c>
      <c r="C118" s="82">
        <v>5844.0065000000004</v>
      </c>
      <c r="D118" s="318"/>
    </row>
    <row r="119" spans="1:4" ht="9" customHeight="1" x14ac:dyDescent="0.2">
      <c r="A119" s="45" t="s">
        <v>7145</v>
      </c>
      <c r="B119" s="45" t="s">
        <v>16716</v>
      </c>
      <c r="C119" s="82">
        <v>5844.3054000000002</v>
      </c>
      <c r="D119" s="318"/>
    </row>
    <row r="120" spans="1:4" ht="9" customHeight="1" x14ac:dyDescent="0.2">
      <c r="A120" s="45" t="s">
        <v>7146</v>
      </c>
      <c r="B120" s="45" t="s">
        <v>16717</v>
      </c>
      <c r="C120" s="82">
        <v>6899.5164999999997</v>
      </c>
      <c r="D120" s="318"/>
    </row>
    <row r="121" spans="1:4" ht="9" customHeight="1" x14ac:dyDescent="0.2">
      <c r="A121" s="45" t="s">
        <v>7147</v>
      </c>
      <c r="B121" s="45" t="s">
        <v>16718</v>
      </c>
      <c r="C121" s="82">
        <v>6899.5164999999997</v>
      </c>
      <c r="D121" s="318"/>
    </row>
    <row r="122" spans="1:4" ht="9" customHeight="1" x14ac:dyDescent="0.2">
      <c r="A122" s="45" t="s">
        <v>7148</v>
      </c>
      <c r="B122" s="45" t="s">
        <v>16719</v>
      </c>
      <c r="C122" s="82">
        <v>7284.8491999999997</v>
      </c>
      <c r="D122" s="318"/>
    </row>
    <row r="123" spans="1:4" ht="9" customHeight="1" x14ac:dyDescent="0.2">
      <c r="A123" s="45" t="s">
        <v>7149</v>
      </c>
      <c r="B123" s="45" t="s">
        <v>16720</v>
      </c>
      <c r="C123" s="82">
        <v>9740.4840999999997</v>
      </c>
      <c r="D123" s="318"/>
    </row>
    <row r="124" spans="1:4" ht="9" customHeight="1" x14ac:dyDescent="0.2">
      <c r="A124" s="45" t="s">
        <v>7150</v>
      </c>
      <c r="B124" s="45" t="s">
        <v>16721</v>
      </c>
      <c r="C124" s="82">
        <v>8764.6257000000005</v>
      </c>
      <c r="D124" s="318"/>
    </row>
    <row r="125" spans="1:4" ht="9" customHeight="1" x14ac:dyDescent="0.2">
      <c r="A125" s="45" t="s">
        <v>7151</v>
      </c>
      <c r="B125" s="45" t="s">
        <v>16722</v>
      </c>
      <c r="C125" s="82">
        <v>6899.1639999999998</v>
      </c>
      <c r="D125" s="318"/>
    </row>
    <row r="126" spans="1:4" ht="9" customHeight="1" x14ac:dyDescent="0.2">
      <c r="A126" s="45" t="s">
        <v>7152</v>
      </c>
      <c r="B126" s="45" t="s">
        <v>16723</v>
      </c>
      <c r="C126" s="82">
        <v>11003.176100000001</v>
      </c>
      <c r="D126" s="318"/>
    </row>
    <row r="127" spans="1:4" ht="9" customHeight="1" x14ac:dyDescent="0.2">
      <c r="A127" s="45" t="s">
        <v>7153</v>
      </c>
      <c r="B127" s="45" t="s">
        <v>16724</v>
      </c>
      <c r="C127" s="82">
        <v>12327.1996</v>
      </c>
      <c r="D127" s="318"/>
    </row>
    <row r="128" spans="1:4" ht="9" customHeight="1" x14ac:dyDescent="0.2">
      <c r="A128" s="45" t="s">
        <v>7154</v>
      </c>
      <c r="B128" s="45" t="s">
        <v>7155</v>
      </c>
      <c r="C128" s="82">
        <v>1737.3615</v>
      </c>
      <c r="D128" s="318"/>
    </row>
    <row r="129" spans="1:4" ht="9" customHeight="1" x14ac:dyDescent="0.2">
      <c r="A129" s="45" t="s">
        <v>7156</v>
      </c>
      <c r="B129" s="45" t="s">
        <v>7157</v>
      </c>
      <c r="C129" s="82">
        <v>19317.759999999998</v>
      </c>
      <c r="D129" s="318"/>
    </row>
    <row r="130" spans="1:4" ht="9" customHeight="1" x14ac:dyDescent="0.2">
      <c r="A130" s="45" t="s">
        <v>7158</v>
      </c>
      <c r="B130" s="45" t="s">
        <v>7159</v>
      </c>
      <c r="C130" s="82">
        <v>8936.7569000000003</v>
      </c>
      <c r="D130" s="318"/>
    </row>
    <row r="131" spans="1:4" ht="9" customHeight="1" x14ac:dyDescent="0.2">
      <c r="A131" s="45" t="s">
        <v>7160</v>
      </c>
      <c r="B131" s="45" t="s">
        <v>7161</v>
      </c>
      <c r="C131" s="82">
        <v>16285.6212</v>
      </c>
      <c r="D131" s="318"/>
    </row>
    <row r="132" spans="1:4" ht="9" customHeight="1" x14ac:dyDescent="0.2">
      <c r="A132" s="45" t="s">
        <v>7162</v>
      </c>
      <c r="B132" s="45" t="s">
        <v>7163</v>
      </c>
      <c r="C132" s="82">
        <v>16285.6212</v>
      </c>
      <c r="D132" s="318"/>
    </row>
    <row r="133" spans="1:4" ht="9" customHeight="1" x14ac:dyDescent="0.2">
      <c r="A133" s="45" t="s">
        <v>16900</v>
      </c>
      <c r="B133" s="45" t="s">
        <v>16901</v>
      </c>
      <c r="C133" s="82">
        <v>31071.2664</v>
      </c>
      <c r="D133" s="318"/>
    </row>
    <row r="134" spans="1:4" ht="9" customHeight="1" x14ac:dyDescent="0.2">
      <c r="A134" s="45" t="s">
        <v>7825</v>
      </c>
      <c r="B134" s="45" t="s">
        <v>7826</v>
      </c>
      <c r="C134" s="82">
        <v>20156.355800000001</v>
      </c>
      <c r="D134" s="318"/>
    </row>
    <row r="135" spans="1:4" ht="9" customHeight="1" x14ac:dyDescent="0.2">
      <c r="A135" s="45" t="s">
        <v>7827</v>
      </c>
      <c r="B135" s="45" t="s">
        <v>7828</v>
      </c>
      <c r="C135" s="82">
        <v>26035.160899999999</v>
      </c>
      <c r="D135" s="318"/>
    </row>
    <row r="136" spans="1:4" ht="9" customHeight="1" x14ac:dyDescent="0.2">
      <c r="A136" s="45" t="s">
        <v>7164</v>
      </c>
      <c r="B136" s="45" t="s">
        <v>7165</v>
      </c>
      <c r="C136" s="82">
        <v>24377.384600000001</v>
      </c>
      <c r="D136" s="318"/>
    </row>
    <row r="137" spans="1:4" ht="9" customHeight="1" x14ac:dyDescent="0.2">
      <c r="A137" s="45" t="s">
        <v>7829</v>
      </c>
      <c r="B137" s="45" t="s">
        <v>7830</v>
      </c>
      <c r="C137" s="82">
        <v>41752.385399999999</v>
      </c>
      <c r="D137" s="318"/>
    </row>
    <row r="138" spans="1:4" ht="9" customHeight="1" x14ac:dyDescent="0.2">
      <c r="A138" s="45" t="s">
        <v>7166</v>
      </c>
      <c r="B138" s="45" t="s">
        <v>11488</v>
      </c>
      <c r="C138" s="82">
        <v>21209.352500000001</v>
      </c>
      <c r="D138" s="318"/>
    </row>
    <row r="139" spans="1:4" ht="9" customHeight="1" x14ac:dyDescent="0.2">
      <c r="A139" s="45" t="s">
        <v>7167</v>
      </c>
      <c r="B139" s="45" t="s">
        <v>11489</v>
      </c>
      <c r="C139" s="82">
        <v>23986.8665</v>
      </c>
      <c r="D139" s="318"/>
    </row>
    <row r="140" spans="1:4" ht="9" customHeight="1" x14ac:dyDescent="0.2">
      <c r="A140" s="45" t="s">
        <v>7168</v>
      </c>
      <c r="B140" s="45" t="s">
        <v>11490</v>
      </c>
      <c r="C140" s="82">
        <v>23600.351999999999</v>
      </c>
      <c r="D140" s="318"/>
    </row>
    <row r="141" spans="1:4" ht="9" customHeight="1" x14ac:dyDescent="0.2">
      <c r="A141" s="45" t="s">
        <v>7169</v>
      </c>
      <c r="B141" s="45" t="s">
        <v>7170</v>
      </c>
      <c r="C141" s="82">
        <v>13668.7984</v>
      </c>
      <c r="D141" s="318"/>
    </row>
    <row r="142" spans="1:4" ht="9" customHeight="1" x14ac:dyDescent="0.2">
      <c r="A142" s="45" t="s">
        <v>7171</v>
      </c>
      <c r="B142" s="45" t="s">
        <v>7172</v>
      </c>
      <c r="C142" s="82">
        <v>29681.3446</v>
      </c>
      <c r="D142" s="318"/>
    </row>
    <row r="143" spans="1:4" ht="9" customHeight="1" x14ac:dyDescent="0.2">
      <c r="A143" s="45" t="s">
        <v>7173</v>
      </c>
      <c r="B143" s="45" t="s">
        <v>7174</v>
      </c>
      <c r="C143" s="82">
        <v>11813.45</v>
      </c>
      <c r="D143" s="318"/>
    </row>
    <row r="144" spans="1:4" ht="9" customHeight="1" x14ac:dyDescent="0.2">
      <c r="A144" s="45" t="s">
        <v>16625</v>
      </c>
      <c r="B144" s="45" t="s">
        <v>16626</v>
      </c>
      <c r="C144" s="82">
        <v>25031.217100000002</v>
      </c>
      <c r="D144" s="318"/>
    </row>
    <row r="145" spans="1:4" ht="9" customHeight="1" x14ac:dyDescent="0.2">
      <c r="A145" s="45" t="s">
        <v>7175</v>
      </c>
      <c r="B145" s="45" t="s">
        <v>7176</v>
      </c>
      <c r="C145" s="82">
        <v>19525.9843</v>
      </c>
      <c r="D145" s="318"/>
    </row>
    <row r="146" spans="1:4" ht="9" customHeight="1" x14ac:dyDescent="0.2">
      <c r="A146" s="45" t="s">
        <v>7177</v>
      </c>
      <c r="B146" s="45" t="s">
        <v>7178</v>
      </c>
      <c r="C146" s="82">
        <v>9772.6710999999996</v>
      </c>
      <c r="D146" s="318"/>
    </row>
    <row r="147" spans="1:4" ht="9" customHeight="1" x14ac:dyDescent="0.2">
      <c r="A147" s="45" t="s">
        <v>7179</v>
      </c>
      <c r="B147" s="45" t="s">
        <v>7180</v>
      </c>
      <c r="C147" s="82">
        <v>11803.1222</v>
      </c>
      <c r="D147" s="318"/>
    </row>
    <row r="148" spans="1:4" ht="9" customHeight="1" x14ac:dyDescent="0.2">
      <c r="A148" s="45" t="s">
        <v>7181</v>
      </c>
      <c r="B148" s="45" t="s">
        <v>11491</v>
      </c>
      <c r="C148" s="82">
        <v>5167.5376999999999</v>
      </c>
      <c r="D148" s="318"/>
    </row>
    <row r="149" spans="1:4" ht="9" customHeight="1" x14ac:dyDescent="0.2">
      <c r="A149" s="45" t="s">
        <v>7182</v>
      </c>
      <c r="B149" s="45" t="s">
        <v>11492</v>
      </c>
      <c r="C149" s="82">
        <v>7516.5319</v>
      </c>
      <c r="D149" s="318"/>
    </row>
    <row r="150" spans="1:4" ht="9" customHeight="1" x14ac:dyDescent="0.2">
      <c r="A150" s="45" t="s">
        <v>7183</v>
      </c>
      <c r="B150" s="45" t="s">
        <v>11493</v>
      </c>
      <c r="C150" s="82">
        <v>3903.5715</v>
      </c>
      <c r="D150" s="318"/>
    </row>
    <row r="151" spans="1:4" ht="9" customHeight="1" x14ac:dyDescent="0.2">
      <c r="A151" s="45" t="s">
        <v>7184</v>
      </c>
      <c r="B151" s="45" t="s">
        <v>11494</v>
      </c>
      <c r="C151" s="82">
        <v>6058.9560000000001</v>
      </c>
      <c r="D151" s="318"/>
    </row>
    <row r="152" spans="1:4" ht="9" customHeight="1" x14ac:dyDescent="0.2">
      <c r="A152" s="45" t="s">
        <v>7185</v>
      </c>
      <c r="B152" s="45" t="s">
        <v>11495</v>
      </c>
      <c r="C152" s="82">
        <v>12961.2811</v>
      </c>
      <c r="D152" s="318"/>
    </row>
    <row r="153" spans="1:4" ht="9" customHeight="1" x14ac:dyDescent="0.2">
      <c r="A153" s="45" t="s">
        <v>7186</v>
      </c>
      <c r="B153" s="45" t="s">
        <v>11496</v>
      </c>
      <c r="C153" s="82">
        <v>8727.7162000000008</v>
      </c>
      <c r="D153" s="318"/>
    </row>
    <row r="154" spans="1:4" ht="9" customHeight="1" x14ac:dyDescent="0.2">
      <c r="A154" s="45" t="s">
        <v>7187</v>
      </c>
      <c r="B154" s="45" t="s">
        <v>11497</v>
      </c>
      <c r="C154" s="82">
        <v>19525.9843</v>
      </c>
      <c r="D154" s="318"/>
    </row>
    <row r="155" spans="1:4" ht="9" customHeight="1" x14ac:dyDescent="0.2">
      <c r="A155" s="45" t="s">
        <v>7188</v>
      </c>
      <c r="B155" s="45" t="s">
        <v>7189</v>
      </c>
      <c r="C155" s="82">
        <v>9773.0756999999994</v>
      </c>
      <c r="D155" s="318"/>
    </row>
    <row r="156" spans="1:4" ht="9" customHeight="1" x14ac:dyDescent="0.2">
      <c r="A156" s="45" t="s">
        <v>7190</v>
      </c>
      <c r="B156" s="45" t="s">
        <v>7191</v>
      </c>
      <c r="C156" s="82">
        <v>11925.120500000001</v>
      </c>
      <c r="D156" s="318"/>
    </row>
    <row r="157" spans="1:4" ht="9" customHeight="1" x14ac:dyDescent="0.2">
      <c r="A157" s="45" t="s">
        <v>7192</v>
      </c>
      <c r="B157" s="45" t="s">
        <v>11498</v>
      </c>
      <c r="C157" s="82">
        <v>5167.5376999999999</v>
      </c>
      <c r="D157" s="318"/>
    </row>
    <row r="158" spans="1:4" ht="9" customHeight="1" x14ac:dyDescent="0.2">
      <c r="A158" s="45" t="s">
        <v>7193</v>
      </c>
      <c r="B158" s="45" t="s">
        <v>11499</v>
      </c>
      <c r="C158" s="82">
        <v>7738.6377000000002</v>
      </c>
      <c r="D158" s="318"/>
    </row>
    <row r="159" spans="1:4" ht="9" customHeight="1" x14ac:dyDescent="0.2">
      <c r="A159" s="45" t="s">
        <v>7194</v>
      </c>
      <c r="B159" s="45" t="s">
        <v>11500</v>
      </c>
      <c r="C159" s="82">
        <v>3903.5715</v>
      </c>
      <c r="D159" s="318"/>
    </row>
    <row r="160" spans="1:4" ht="9" customHeight="1" x14ac:dyDescent="0.2">
      <c r="A160" s="45" t="s">
        <v>7195</v>
      </c>
      <c r="B160" s="45" t="s">
        <v>11501</v>
      </c>
      <c r="C160" s="82">
        <v>6058.9560000000001</v>
      </c>
      <c r="D160" s="318"/>
    </row>
    <row r="161" spans="1:4" ht="9" customHeight="1" x14ac:dyDescent="0.2">
      <c r="A161" s="45" t="s">
        <v>7196</v>
      </c>
      <c r="B161" s="45" t="s">
        <v>11502</v>
      </c>
      <c r="C161" s="82">
        <v>21067.187000000002</v>
      </c>
      <c r="D161" s="318"/>
    </row>
    <row r="162" spans="1:4" ht="9" customHeight="1" x14ac:dyDescent="0.2">
      <c r="A162" s="45" t="s">
        <v>7197</v>
      </c>
      <c r="B162" s="45" t="s">
        <v>11503</v>
      </c>
      <c r="C162" s="82">
        <v>9253.4086000000007</v>
      </c>
      <c r="D162" s="318"/>
    </row>
    <row r="163" spans="1:4" ht="9" customHeight="1" x14ac:dyDescent="0.2">
      <c r="A163" s="45" t="s">
        <v>7198</v>
      </c>
      <c r="B163" s="45" t="s">
        <v>11504</v>
      </c>
      <c r="C163" s="82">
        <v>13738.958000000001</v>
      </c>
      <c r="D163" s="318"/>
    </row>
    <row r="164" spans="1:4" ht="9" customHeight="1" x14ac:dyDescent="0.2">
      <c r="A164" s="45" t="s">
        <v>16753</v>
      </c>
      <c r="B164" s="45" t="s">
        <v>16754</v>
      </c>
      <c r="C164" s="82">
        <v>1333.6398999999999</v>
      </c>
      <c r="D164" s="318"/>
    </row>
    <row r="165" spans="1:4" ht="9" customHeight="1" x14ac:dyDescent="0.2">
      <c r="A165" s="45" t="s">
        <v>7199</v>
      </c>
      <c r="B165" s="45" t="s">
        <v>7200</v>
      </c>
      <c r="C165" s="82">
        <v>21359.995800000001</v>
      </c>
      <c r="D165" s="318"/>
    </row>
    <row r="166" spans="1:4" ht="9" customHeight="1" x14ac:dyDescent="0.2">
      <c r="A166" s="45" t="s">
        <v>7201</v>
      </c>
      <c r="B166" s="45" t="s">
        <v>7202</v>
      </c>
      <c r="C166" s="82">
        <v>17700.209800000001</v>
      </c>
      <c r="D166" s="318"/>
    </row>
    <row r="167" spans="1:4" ht="9" customHeight="1" x14ac:dyDescent="0.2">
      <c r="A167" s="45" t="s">
        <v>7203</v>
      </c>
      <c r="B167" s="45" t="s">
        <v>7204</v>
      </c>
      <c r="C167" s="82">
        <v>24397.747200000002</v>
      </c>
      <c r="D167" s="318"/>
    </row>
    <row r="168" spans="1:4" ht="9" customHeight="1" x14ac:dyDescent="0.2">
      <c r="A168" s="45" t="s">
        <v>7205</v>
      </c>
      <c r="B168" s="45" t="s">
        <v>7206</v>
      </c>
      <c r="C168" s="82">
        <v>16607.642100000001</v>
      </c>
      <c r="D168" s="318"/>
    </row>
    <row r="169" spans="1:4" ht="9" customHeight="1" x14ac:dyDescent="0.2">
      <c r="A169" s="45" t="s">
        <v>7207</v>
      </c>
      <c r="B169" s="45" t="s">
        <v>7208</v>
      </c>
      <c r="C169" s="82">
        <v>16607.642100000001</v>
      </c>
      <c r="D169" s="318"/>
    </row>
    <row r="170" spans="1:4" ht="9" customHeight="1" x14ac:dyDescent="0.2">
      <c r="A170" s="45" t="s">
        <v>7831</v>
      </c>
      <c r="B170" s="45" t="s">
        <v>7832</v>
      </c>
      <c r="C170" s="82">
        <v>25713.690999999999</v>
      </c>
      <c r="D170" s="318"/>
    </row>
    <row r="171" spans="1:4" ht="9" customHeight="1" x14ac:dyDescent="0.2">
      <c r="A171" s="45" t="s">
        <v>7833</v>
      </c>
      <c r="B171" s="45" t="s">
        <v>8129</v>
      </c>
      <c r="C171" s="82">
        <v>22577.614699999998</v>
      </c>
      <c r="D171" s="318"/>
    </row>
    <row r="172" spans="1:4" ht="9" customHeight="1" x14ac:dyDescent="0.2">
      <c r="A172" s="45" t="s">
        <v>11046</v>
      </c>
      <c r="B172" s="45" t="s">
        <v>11047</v>
      </c>
      <c r="C172" s="82">
        <v>19698</v>
      </c>
      <c r="D172" s="318"/>
    </row>
    <row r="173" spans="1:4" ht="9" customHeight="1" x14ac:dyDescent="0.2">
      <c r="A173" s="45" t="s">
        <v>7834</v>
      </c>
      <c r="B173" s="45" t="s">
        <v>8130</v>
      </c>
      <c r="C173" s="82">
        <v>17780.1607</v>
      </c>
      <c r="D173" s="318"/>
    </row>
    <row r="174" spans="1:4" ht="9" customHeight="1" x14ac:dyDescent="0.2">
      <c r="A174" s="45" t="s">
        <v>7209</v>
      </c>
      <c r="B174" s="45" t="s">
        <v>11505</v>
      </c>
      <c r="C174" s="82">
        <v>21125.260900000001</v>
      </c>
      <c r="D174" s="318"/>
    </row>
    <row r="175" spans="1:4" ht="9" customHeight="1" x14ac:dyDescent="0.2">
      <c r="A175" s="45" t="s">
        <v>7210</v>
      </c>
      <c r="B175" s="45" t="s">
        <v>11506</v>
      </c>
      <c r="C175" s="82">
        <v>40575.784699999997</v>
      </c>
      <c r="D175" s="318"/>
    </row>
    <row r="176" spans="1:4" ht="9" customHeight="1" x14ac:dyDescent="0.2">
      <c r="A176" s="45" t="s">
        <v>7211</v>
      </c>
      <c r="B176" s="45" t="s">
        <v>11507</v>
      </c>
      <c r="C176" s="82">
        <v>24883.7196</v>
      </c>
      <c r="D176" s="318"/>
    </row>
    <row r="177" spans="1:4" s="103" customFormat="1" ht="9" customHeight="1" x14ac:dyDescent="0.2">
      <c r="A177" s="45" t="s">
        <v>7212</v>
      </c>
      <c r="B177" s="45" t="s">
        <v>11508</v>
      </c>
      <c r="C177" s="82">
        <v>47382.653700000003</v>
      </c>
      <c r="D177" s="318"/>
    </row>
    <row r="178" spans="1:4" s="103" customFormat="1" ht="9" customHeight="1" x14ac:dyDescent="0.2">
      <c r="A178" s="45" t="s">
        <v>7213</v>
      </c>
      <c r="B178" s="45" t="s">
        <v>7214</v>
      </c>
      <c r="C178" s="82">
        <v>42984.834999999999</v>
      </c>
      <c r="D178" s="318"/>
    </row>
    <row r="179" spans="1:4" ht="9" customHeight="1" x14ac:dyDescent="0.2">
      <c r="A179" s="45" t="s">
        <v>7215</v>
      </c>
      <c r="B179" s="45" t="s">
        <v>7216</v>
      </c>
      <c r="C179" s="82">
        <v>56211.446400000001</v>
      </c>
      <c r="D179" s="318"/>
    </row>
    <row r="180" spans="1:4" ht="9" customHeight="1" x14ac:dyDescent="0.2">
      <c r="A180" s="45" t="s">
        <v>7217</v>
      </c>
      <c r="B180" s="45" t="s">
        <v>7218</v>
      </c>
      <c r="C180" s="82">
        <v>61255.682099999998</v>
      </c>
      <c r="D180" s="318"/>
    </row>
    <row r="181" spans="1:4" ht="9" customHeight="1" x14ac:dyDescent="0.2">
      <c r="A181" s="45" t="s">
        <v>7219</v>
      </c>
      <c r="B181" s="45" t="s">
        <v>8131</v>
      </c>
      <c r="C181" s="82">
        <v>1582.3465000000001</v>
      </c>
      <c r="D181" s="318"/>
    </row>
    <row r="182" spans="1:4" ht="9" customHeight="1" x14ac:dyDescent="0.2">
      <c r="A182" s="45" t="s">
        <v>7220</v>
      </c>
      <c r="B182" s="45" t="s">
        <v>8132</v>
      </c>
      <c r="C182" s="82">
        <v>5201.1606000000002</v>
      </c>
      <c r="D182" s="318"/>
    </row>
    <row r="183" spans="1:4" s="103" customFormat="1" ht="9" customHeight="1" x14ac:dyDescent="0.2">
      <c r="A183" s="45" t="s">
        <v>7221</v>
      </c>
      <c r="B183" s="45" t="s">
        <v>7222</v>
      </c>
      <c r="C183" s="82">
        <v>5469.0190000000002</v>
      </c>
      <c r="D183" s="318"/>
    </row>
    <row r="184" spans="1:4" ht="9" customHeight="1" x14ac:dyDescent="0.2">
      <c r="A184" s="45" t="s">
        <v>7223</v>
      </c>
      <c r="B184" s="45" t="s">
        <v>7224</v>
      </c>
      <c r="C184" s="82">
        <v>6174.4210999999996</v>
      </c>
      <c r="D184" s="318"/>
    </row>
    <row r="185" spans="1:4" s="103" customFormat="1" ht="9" customHeight="1" x14ac:dyDescent="0.2">
      <c r="A185" s="45" t="s">
        <v>7225</v>
      </c>
      <c r="B185" s="45" t="s">
        <v>7226</v>
      </c>
      <c r="C185" s="82">
        <v>1360.9761000000001</v>
      </c>
      <c r="D185" s="318"/>
    </row>
    <row r="186" spans="1:4" ht="9" customHeight="1" x14ac:dyDescent="0.2">
      <c r="A186" s="45" t="s">
        <v>7227</v>
      </c>
      <c r="B186" s="45" t="s">
        <v>7228</v>
      </c>
      <c r="C186" s="82">
        <v>1716.7873</v>
      </c>
      <c r="D186" s="318"/>
    </row>
    <row r="187" spans="1:4" ht="9" customHeight="1" x14ac:dyDescent="0.2">
      <c r="A187" s="45" t="s">
        <v>7229</v>
      </c>
      <c r="B187" s="45" t="s">
        <v>11326</v>
      </c>
      <c r="C187" s="82">
        <v>6673.2865000000002</v>
      </c>
      <c r="D187" s="318"/>
    </row>
    <row r="188" spans="1:4" s="103" customFormat="1" ht="9" customHeight="1" x14ac:dyDescent="0.2">
      <c r="A188" s="45" t="s">
        <v>7230</v>
      </c>
      <c r="B188" s="45" t="s">
        <v>14678</v>
      </c>
      <c r="C188" s="82">
        <v>6673.2865000000002</v>
      </c>
      <c r="D188" s="318"/>
    </row>
    <row r="189" spans="1:4" s="103" customFormat="1" ht="9" customHeight="1" x14ac:dyDescent="0.2">
      <c r="A189" s="45" t="s">
        <v>7231</v>
      </c>
      <c r="B189" s="45" t="s">
        <v>7232</v>
      </c>
      <c r="C189" s="82">
        <v>112.8184</v>
      </c>
      <c r="D189" s="318"/>
    </row>
    <row r="190" spans="1:4" ht="9" customHeight="1" x14ac:dyDescent="0.2">
      <c r="A190" s="45" t="s">
        <v>7233</v>
      </c>
      <c r="B190" s="45" t="s">
        <v>7234</v>
      </c>
      <c r="C190" s="82">
        <v>267.79169999999999</v>
      </c>
      <c r="D190" s="318"/>
    </row>
    <row r="191" spans="1:4" ht="9" customHeight="1" x14ac:dyDescent="0.2">
      <c r="A191" s="45" t="s">
        <v>16519</v>
      </c>
      <c r="B191" s="45" t="s">
        <v>16520</v>
      </c>
      <c r="C191" s="82">
        <v>14855.8788</v>
      </c>
      <c r="D191" s="318"/>
    </row>
    <row r="192" spans="1:4" s="103" customFormat="1" ht="9" customHeight="1" x14ac:dyDescent="0.2">
      <c r="A192" s="45" t="s">
        <v>7235</v>
      </c>
      <c r="B192" s="45" t="s">
        <v>7236</v>
      </c>
      <c r="C192" s="82">
        <v>6794.7474000000002</v>
      </c>
      <c r="D192" s="318"/>
    </row>
    <row r="193" spans="1:4" ht="9" customHeight="1" x14ac:dyDescent="0.2">
      <c r="A193" s="45" t="s">
        <v>7237</v>
      </c>
      <c r="B193" s="45" t="s">
        <v>7238</v>
      </c>
      <c r="C193" s="82">
        <v>3220.5111000000002</v>
      </c>
      <c r="D193" s="318"/>
    </row>
    <row r="194" spans="1:4" ht="9" customHeight="1" x14ac:dyDescent="0.2">
      <c r="A194" s="45" t="s">
        <v>10229</v>
      </c>
      <c r="B194" s="45" t="s">
        <v>10230</v>
      </c>
      <c r="C194" s="82">
        <v>6203.3959000000004</v>
      </c>
      <c r="D194" s="318"/>
    </row>
    <row r="195" spans="1:4" ht="9" customHeight="1" x14ac:dyDescent="0.2">
      <c r="A195" s="45" t="s">
        <v>7239</v>
      </c>
      <c r="B195" s="45" t="s">
        <v>8133</v>
      </c>
      <c r="C195" s="82">
        <v>2491.1131999999998</v>
      </c>
      <c r="D195" s="318"/>
    </row>
    <row r="196" spans="1:4" ht="9" customHeight="1" x14ac:dyDescent="0.2">
      <c r="A196" s="45" t="s">
        <v>7240</v>
      </c>
      <c r="B196" s="45" t="s">
        <v>8134</v>
      </c>
      <c r="C196" s="82">
        <v>1881.1446000000001</v>
      </c>
      <c r="D196" s="318"/>
    </row>
    <row r="197" spans="1:4" ht="9" customHeight="1" x14ac:dyDescent="0.2">
      <c r="A197" s="45" t="s">
        <v>7241</v>
      </c>
      <c r="B197" s="45" t="s">
        <v>8135</v>
      </c>
      <c r="C197" s="82">
        <v>3748.2347</v>
      </c>
      <c r="D197" s="318"/>
    </row>
    <row r="198" spans="1:4" ht="9" customHeight="1" x14ac:dyDescent="0.2">
      <c r="A198" s="45" t="s">
        <v>7242</v>
      </c>
      <c r="B198" s="45" t="s">
        <v>8136</v>
      </c>
      <c r="C198" s="82">
        <v>8969.3196000000007</v>
      </c>
      <c r="D198" s="318"/>
    </row>
    <row r="199" spans="1:4" ht="9" customHeight="1" x14ac:dyDescent="0.2">
      <c r="A199" s="45" t="s">
        <v>7243</v>
      </c>
      <c r="B199" s="45" t="s">
        <v>8137</v>
      </c>
      <c r="C199" s="82">
        <v>4209.4328999999998</v>
      </c>
      <c r="D199" s="318"/>
    </row>
    <row r="200" spans="1:4" ht="9" customHeight="1" x14ac:dyDescent="0.2">
      <c r="A200" s="45" t="s">
        <v>7244</v>
      </c>
      <c r="B200" s="45" t="s">
        <v>8138</v>
      </c>
      <c r="C200" s="82">
        <v>23536.121299999999</v>
      </c>
      <c r="D200" s="318"/>
    </row>
    <row r="201" spans="1:4" ht="9" customHeight="1" x14ac:dyDescent="0.2">
      <c r="A201" s="45" t="s">
        <v>7245</v>
      </c>
      <c r="B201" s="45" t="s">
        <v>8139</v>
      </c>
      <c r="C201" s="82">
        <v>18799.0481</v>
      </c>
      <c r="D201" s="318"/>
    </row>
    <row r="202" spans="1:4" ht="9" customHeight="1" x14ac:dyDescent="0.2">
      <c r="A202" s="45" t="s">
        <v>7246</v>
      </c>
      <c r="B202" s="45" t="s">
        <v>8140</v>
      </c>
      <c r="C202" s="82">
        <v>8396.8017</v>
      </c>
      <c r="D202" s="318"/>
    </row>
    <row r="203" spans="1:4" ht="9" customHeight="1" x14ac:dyDescent="0.2">
      <c r="A203" s="45" t="s">
        <v>7247</v>
      </c>
      <c r="B203" s="45" t="s">
        <v>16781</v>
      </c>
      <c r="C203" s="82">
        <v>13798.4</v>
      </c>
      <c r="D203" s="318"/>
    </row>
    <row r="204" spans="1:4" ht="9" customHeight="1" x14ac:dyDescent="0.2">
      <c r="A204" s="45" t="s">
        <v>7248</v>
      </c>
      <c r="B204" s="45" t="s">
        <v>8141</v>
      </c>
      <c r="C204" s="82">
        <v>22475.028999999999</v>
      </c>
      <c r="D204" s="318"/>
    </row>
    <row r="205" spans="1:4" ht="9" customHeight="1" x14ac:dyDescent="0.2">
      <c r="A205" s="45" t="s">
        <v>7249</v>
      </c>
      <c r="B205" s="45" t="s">
        <v>11509</v>
      </c>
      <c r="C205" s="82">
        <v>7859.6</v>
      </c>
      <c r="D205" s="318"/>
    </row>
    <row r="206" spans="1:4" ht="9" customHeight="1" x14ac:dyDescent="0.2">
      <c r="A206" s="45" t="s">
        <v>7250</v>
      </c>
      <c r="B206" s="45" t="s">
        <v>8142</v>
      </c>
      <c r="C206" s="82">
        <v>11510.747300000001</v>
      </c>
      <c r="D206" s="318"/>
    </row>
    <row r="207" spans="1:4" ht="9" customHeight="1" x14ac:dyDescent="0.2">
      <c r="A207" s="45" t="s">
        <v>7251</v>
      </c>
      <c r="B207" s="45" t="s">
        <v>8143</v>
      </c>
      <c r="C207" s="82">
        <v>1681.1270999999999</v>
      </c>
      <c r="D207" s="318"/>
    </row>
    <row r="208" spans="1:4" s="103" customFormat="1" ht="9" customHeight="1" x14ac:dyDescent="0.2">
      <c r="A208" s="45" t="s">
        <v>7252</v>
      </c>
      <c r="B208" s="45" t="s">
        <v>8144</v>
      </c>
      <c r="C208" s="82">
        <v>1876.5985000000001</v>
      </c>
      <c r="D208" s="318"/>
    </row>
    <row r="209" spans="1:4" ht="9" customHeight="1" x14ac:dyDescent="0.2">
      <c r="A209" s="45" t="s">
        <v>7253</v>
      </c>
      <c r="B209" s="45" t="s">
        <v>8145</v>
      </c>
      <c r="C209" s="82">
        <v>1762.3647000000001</v>
      </c>
      <c r="D209" s="318"/>
    </row>
    <row r="210" spans="1:4" ht="9" customHeight="1" x14ac:dyDescent="0.2">
      <c r="A210" s="45" t="s">
        <v>10896</v>
      </c>
      <c r="B210" s="45" t="s">
        <v>11024</v>
      </c>
      <c r="C210" s="82">
        <v>60600.771500000003</v>
      </c>
      <c r="D210" s="318"/>
    </row>
    <row r="211" spans="1:4" ht="9" customHeight="1" x14ac:dyDescent="0.2">
      <c r="A211" s="45" t="s">
        <v>11025</v>
      </c>
      <c r="B211" s="45" t="s">
        <v>11026</v>
      </c>
      <c r="C211" s="82">
        <v>75959.632100000003</v>
      </c>
      <c r="D211" s="318"/>
    </row>
    <row r="212" spans="1:4" ht="9" customHeight="1" x14ac:dyDescent="0.2">
      <c r="A212" s="45" t="s">
        <v>7564</v>
      </c>
      <c r="B212" s="45" t="s">
        <v>11027</v>
      </c>
      <c r="C212" s="82">
        <v>70864.599300000002</v>
      </c>
      <c r="D212" s="318"/>
    </row>
    <row r="213" spans="1:4" ht="9" customHeight="1" x14ac:dyDescent="0.2">
      <c r="A213" s="45" t="s">
        <v>7254</v>
      </c>
      <c r="B213" s="45" t="s">
        <v>8146</v>
      </c>
      <c r="C213" s="82">
        <v>33433.740599999997</v>
      </c>
      <c r="D213" s="318"/>
    </row>
    <row r="214" spans="1:4" ht="9" customHeight="1" x14ac:dyDescent="0.2">
      <c r="A214" s="45" t="s">
        <v>7255</v>
      </c>
      <c r="B214" s="45" t="s">
        <v>8147</v>
      </c>
      <c r="C214" s="82">
        <v>28971.2948</v>
      </c>
      <c r="D214" s="318"/>
    </row>
    <row r="215" spans="1:4" ht="9" customHeight="1" x14ac:dyDescent="0.2">
      <c r="A215" s="45" t="s">
        <v>7256</v>
      </c>
      <c r="B215" s="45" t="s">
        <v>8148</v>
      </c>
      <c r="C215" s="82">
        <v>54709.023099999999</v>
      </c>
      <c r="D215" s="318"/>
    </row>
    <row r="216" spans="1:4" ht="9" customHeight="1" x14ac:dyDescent="0.2">
      <c r="A216" s="45" t="s">
        <v>7257</v>
      </c>
      <c r="B216" s="45" t="s">
        <v>8149</v>
      </c>
      <c r="C216" s="82">
        <v>51598.924200000001</v>
      </c>
      <c r="D216" s="318"/>
    </row>
    <row r="217" spans="1:4" ht="9" customHeight="1" x14ac:dyDescent="0.2">
      <c r="A217" s="45" t="s">
        <v>14743</v>
      </c>
      <c r="B217" s="45" t="s">
        <v>14744</v>
      </c>
      <c r="C217" s="82">
        <v>23510.2</v>
      </c>
      <c r="D217" s="318"/>
    </row>
    <row r="218" spans="1:4" ht="9" customHeight="1" x14ac:dyDescent="0.2">
      <c r="A218" s="45" t="s">
        <v>7258</v>
      </c>
      <c r="B218" s="45" t="s">
        <v>11510</v>
      </c>
      <c r="C218" s="82">
        <v>23510.2</v>
      </c>
      <c r="D218" s="318"/>
    </row>
    <row r="219" spans="1:4" ht="9" customHeight="1" x14ac:dyDescent="0.2">
      <c r="A219" s="45" t="s">
        <v>7259</v>
      </c>
      <c r="B219" s="45" t="s">
        <v>14812</v>
      </c>
      <c r="C219" s="82">
        <v>27541.190399999999</v>
      </c>
      <c r="D219" s="318"/>
    </row>
    <row r="220" spans="1:4" ht="9" customHeight="1" x14ac:dyDescent="0.2">
      <c r="A220" s="45" t="s">
        <v>7260</v>
      </c>
      <c r="B220" s="45" t="s">
        <v>10298</v>
      </c>
      <c r="C220" s="82">
        <v>18682.2189</v>
      </c>
      <c r="D220" s="318"/>
    </row>
    <row r="221" spans="1:4" ht="9" customHeight="1" x14ac:dyDescent="0.2">
      <c r="A221" s="45" t="s">
        <v>7261</v>
      </c>
      <c r="B221" s="45" t="s">
        <v>7262</v>
      </c>
      <c r="C221" s="82">
        <v>16874.2503</v>
      </c>
      <c r="D221" s="318"/>
    </row>
    <row r="222" spans="1:4" ht="9" customHeight="1" x14ac:dyDescent="0.2">
      <c r="A222" s="45" t="s">
        <v>7263</v>
      </c>
      <c r="B222" s="45" t="s">
        <v>7264</v>
      </c>
      <c r="C222" s="82">
        <v>29469.668000000001</v>
      </c>
      <c r="D222" s="318"/>
    </row>
    <row r="223" spans="1:4" ht="9" customHeight="1" x14ac:dyDescent="0.2">
      <c r="A223" s="45" t="s">
        <v>14770</v>
      </c>
      <c r="B223" s="45" t="s">
        <v>15842</v>
      </c>
      <c r="C223" s="82">
        <v>36070.2304</v>
      </c>
      <c r="D223" s="318"/>
    </row>
    <row r="224" spans="1:4" ht="9" customHeight="1" x14ac:dyDescent="0.2">
      <c r="A224" s="45" t="s">
        <v>7265</v>
      </c>
      <c r="B224" s="45" t="s">
        <v>7266</v>
      </c>
      <c r="C224" s="82">
        <v>9154.9282999999996</v>
      </c>
      <c r="D224" s="318"/>
    </row>
    <row r="225" spans="1:4" ht="9" customHeight="1" x14ac:dyDescent="0.2">
      <c r="A225" s="45" t="s">
        <v>7267</v>
      </c>
      <c r="B225" s="45" t="s">
        <v>7268</v>
      </c>
      <c r="C225" s="82">
        <v>8536.8181999999997</v>
      </c>
      <c r="D225" s="318"/>
    </row>
    <row r="226" spans="1:4" ht="9" customHeight="1" x14ac:dyDescent="0.2">
      <c r="A226" s="45" t="s">
        <v>7269</v>
      </c>
      <c r="B226" s="45" t="s">
        <v>7270</v>
      </c>
      <c r="C226" s="82">
        <v>4603.1099000000004</v>
      </c>
      <c r="D226" s="318"/>
    </row>
    <row r="227" spans="1:4" ht="9" customHeight="1" x14ac:dyDescent="0.2">
      <c r="A227" s="45" t="s">
        <v>7271</v>
      </c>
      <c r="B227" s="45" t="s">
        <v>8150</v>
      </c>
      <c r="C227" s="82">
        <v>6497.2232000000004</v>
      </c>
      <c r="D227" s="318"/>
    </row>
    <row r="228" spans="1:4" ht="9" customHeight="1" x14ac:dyDescent="0.2">
      <c r="A228" s="45" t="s">
        <v>7272</v>
      </c>
      <c r="B228" s="45" t="s">
        <v>7273</v>
      </c>
      <c r="C228" s="82">
        <v>11012.082</v>
      </c>
      <c r="D228" s="318"/>
    </row>
    <row r="229" spans="1:4" ht="9" customHeight="1" x14ac:dyDescent="0.2">
      <c r="A229" s="45" t="s">
        <v>7274</v>
      </c>
      <c r="B229" s="45" t="s">
        <v>7275</v>
      </c>
      <c r="C229" s="82">
        <v>18757.6129</v>
      </c>
      <c r="D229" s="318"/>
    </row>
    <row r="230" spans="1:4" ht="9" customHeight="1" x14ac:dyDescent="0.2">
      <c r="A230" s="45" t="s">
        <v>7276</v>
      </c>
      <c r="B230" s="45" t="s">
        <v>7277</v>
      </c>
      <c r="C230" s="82">
        <v>1107.2592</v>
      </c>
      <c r="D230" s="318"/>
    </row>
    <row r="231" spans="1:4" ht="9" customHeight="1" x14ac:dyDescent="0.2">
      <c r="A231" s="45" t="s">
        <v>7278</v>
      </c>
      <c r="B231" s="45" t="s">
        <v>7279</v>
      </c>
      <c r="C231" s="82">
        <v>1575.7152000000001</v>
      </c>
      <c r="D231" s="318"/>
    </row>
    <row r="232" spans="1:4" ht="9" customHeight="1" x14ac:dyDescent="0.2">
      <c r="A232" s="45" t="s">
        <v>7280</v>
      </c>
      <c r="B232" s="45" t="s">
        <v>7281</v>
      </c>
      <c r="C232" s="82">
        <v>8942.3340000000007</v>
      </c>
      <c r="D232" s="318"/>
    </row>
    <row r="233" spans="1:4" ht="9" customHeight="1" x14ac:dyDescent="0.2">
      <c r="A233" s="45" t="s">
        <v>7282</v>
      </c>
      <c r="B233" s="45" t="s">
        <v>7283</v>
      </c>
      <c r="C233" s="82">
        <v>8900.6599000000006</v>
      </c>
      <c r="D233" s="318"/>
    </row>
    <row r="234" spans="1:4" ht="9" customHeight="1" x14ac:dyDescent="0.2">
      <c r="A234" s="45" t="s">
        <v>7284</v>
      </c>
      <c r="B234" s="45" t="s">
        <v>7285</v>
      </c>
      <c r="C234" s="82">
        <v>2342.1595000000002</v>
      </c>
      <c r="D234" s="318"/>
    </row>
    <row r="235" spans="1:4" ht="9" customHeight="1" x14ac:dyDescent="0.2">
      <c r="A235" s="45" t="s">
        <v>7286</v>
      </c>
      <c r="B235" s="45" t="s">
        <v>7287</v>
      </c>
      <c r="C235" s="82">
        <v>915.61739999999998</v>
      </c>
      <c r="D235" s="318"/>
    </row>
    <row r="236" spans="1:4" ht="9" customHeight="1" x14ac:dyDescent="0.2">
      <c r="A236" s="45" t="s">
        <v>7288</v>
      </c>
      <c r="B236" s="45" t="s">
        <v>7289</v>
      </c>
      <c r="C236" s="82">
        <v>979.39760000000001</v>
      </c>
      <c r="D236" s="318"/>
    </row>
    <row r="237" spans="1:4" ht="9" customHeight="1" x14ac:dyDescent="0.2">
      <c r="A237" s="45" t="s">
        <v>7290</v>
      </c>
      <c r="B237" s="45" t="s">
        <v>7291</v>
      </c>
      <c r="C237" s="82">
        <v>7261.0654000000004</v>
      </c>
      <c r="D237" s="318"/>
    </row>
    <row r="238" spans="1:4" ht="9" customHeight="1" x14ac:dyDescent="0.2">
      <c r="A238" s="45" t="s">
        <v>7292</v>
      </c>
      <c r="B238" s="45" t="s">
        <v>7293</v>
      </c>
      <c r="C238" s="82">
        <v>15543.4229</v>
      </c>
      <c r="D238" s="318"/>
    </row>
    <row r="239" spans="1:4" ht="9" customHeight="1" x14ac:dyDescent="0.2">
      <c r="A239" s="45" t="s">
        <v>8683</v>
      </c>
      <c r="B239" s="45" t="s">
        <v>11327</v>
      </c>
      <c r="C239" s="82">
        <v>27500.859100000001</v>
      </c>
      <c r="D239" s="318"/>
    </row>
    <row r="240" spans="1:4" ht="9" customHeight="1" x14ac:dyDescent="0.2">
      <c r="A240" s="45" t="s">
        <v>8684</v>
      </c>
      <c r="B240" s="45" t="s">
        <v>11328</v>
      </c>
      <c r="C240" s="82">
        <v>37001.157800000001</v>
      </c>
      <c r="D240" s="318"/>
    </row>
    <row r="241" spans="1:4" ht="9" customHeight="1" x14ac:dyDescent="0.2">
      <c r="A241" s="45" t="s">
        <v>8685</v>
      </c>
      <c r="B241" s="45" t="s">
        <v>11329</v>
      </c>
      <c r="C241" s="82">
        <v>30000.939399999999</v>
      </c>
      <c r="D241" s="318"/>
    </row>
    <row r="242" spans="1:4" ht="9" customHeight="1" x14ac:dyDescent="0.2">
      <c r="A242" s="45" t="s">
        <v>8686</v>
      </c>
      <c r="B242" s="45" t="s">
        <v>11330</v>
      </c>
      <c r="C242" s="82">
        <v>32501.019799999998</v>
      </c>
      <c r="D242" s="318"/>
    </row>
    <row r="243" spans="1:4" ht="9" customHeight="1" x14ac:dyDescent="0.2">
      <c r="A243" s="45" t="s">
        <v>8604</v>
      </c>
      <c r="B243" s="45" t="s">
        <v>11331</v>
      </c>
      <c r="C243" s="82">
        <v>110253.4518</v>
      </c>
      <c r="D243" s="318"/>
    </row>
    <row r="244" spans="1:4" ht="9" customHeight="1" x14ac:dyDescent="0.2">
      <c r="A244" s="45" t="s">
        <v>8605</v>
      </c>
      <c r="B244" s="45" t="s">
        <v>11332</v>
      </c>
      <c r="C244" s="82">
        <v>142504.4644</v>
      </c>
      <c r="D244" s="318"/>
    </row>
    <row r="245" spans="1:4" ht="9" customHeight="1" x14ac:dyDescent="0.2">
      <c r="A245" s="45" t="s">
        <v>7294</v>
      </c>
      <c r="B245" s="45" t="s">
        <v>7295</v>
      </c>
      <c r="C245" s="82">
        <v>22431.543399999999</v>
      </c>
      <c r="D245" s="318"/>
    </row>
    <row r="246" spans="1:4" ht="9" customHeight="1" x14ac:dyDescent="0.2">
      <c r="A246" s="45" t="s">
        <v>7296</v>
      </c>
      <c r="B246" s="45" t="s">
        <v>7297</v>
      </c>
      <c r="C246" s="82">
        <v>32085.948499999999</v>
      </c>
      <c r="D246" s="318"/>
    </row>
    <row r="247" spans="1:4" ht="9" customHeight="1" x14ac:dyDescent="0.2">
      <c r="A247" s="45" t="s">
        <v>7298</v>
      </c>
      <c r="B247" s="45" t="s">
        <v>11511</v>
      </c>
      <c r="C247" s="82">
        <v>39833.7745</v>
      </c>
      <c r="D247" s="318"/>
    </row>
    <row r="248" spans="1:4" ht="9" customHeight="1" x14ac:dyDescent="0.2">
      <c r="A248" s="45" t="s">
        <v>7299</v>
      </c>
      <c r="B248" s="45" t="s">
        <v>7300</v>
      </c>
      <c r="C248" s="82">
        <v>1282.7156</v>
      </c>
      <c r="D248" s="318"/>
    </row>
    <row r="249" spans="1:4" ht="9" customHeight="1" x14ac:dyDescent="0.2">
      <c r="A249" s="45" t="s">
        <v>7301</v>
      </c>
      <c r="B249" s="45" t="s">
        <v>7302</v>
      </c>
      <c r="C249" s="82">
        <v>2633.3319000000001</v>
      </c>
      <c r="D249" s="318"/>
    </row>
    <row r="250" spans="1:4" ht="9" customHeight="1" x14ac:dyDescent="0.2">
      <c r="A250" s="45" t="s">
        <v>7303</v>
      </c>
      <c r="B250" s="45" t="s">
        <v>7304</v>
      </c>
      <c r="C250" s="82">
        <v>2097.8164999999999</v>
      </c>
      <c r="D250" s="318"/>
    </row>
    <row r="251" spans="1:4" ht="9" customHeight="1" x14ac:dyDescent="0.2">
      <c r="A251" s="45" t="s">
        <v>7305</v>
      </c>
      <c r="B251" s="45" t="s">
        <v>7306</v>
      </c>
      <c r="C251" s="82">
        <v>1282.9774</v>
      </c>
      <c r="D251" s="318"/>
    </row>
    <row r="252" spans="1:4" ht="9" customHeight="1" x14ac:dyDescent="0.2">
      <c r="A252" s="45" t="s">
        <v>7307</v>
      </c>
      <c r="B252" s="45" t="s">
        <v>7308</v>
      </c>
      <c r="C252" s="82">
        <v>3584.4122000000002</v>
      </c>
      <c r="D252" s="318"/>
    </row>
    <row r="253" spans="1:4" ht="9" customHeight="1" x14ac:dyDescent="0.2">
      <c r="A253" s="45" t="s">
        <v>7309</v>
      </c>
      <c r="B253" s="45" t="s">
        <v>7310</v>
      </c>
      <c r="C253" s="82">
        <v>1131.7529999999999</v>
      </c>
      <c r="D253" s="318"/>
    </row>
    <row r="254" spans="1:4" ht="9" customHeight="1" x14ac:dyDescent="0.2">
      <c r="A254" s="45" t="s">
        <v>7311</v>
      </c>
      <c r="B254" s="45" t="s">
        <v>7312</v>
      </c>
      <c r="C254" s="82">
        <v>7499.8626999999997</v>
      </c>
      <c r="D254" s="318"/>
    </row>
    <row r="255" spans="1:4" ht="9" customHeight="1" x14ac:dyDescent="0.2">
      <c r="A255" s="45" t="s">
        <v>7313</v>
      </c>
      <c r="B255" s="45" t="s">
        <v>7314</v>
      </c>
      <c r="C255" s="82">
        <v>8325.5264999999999</v>
      </c>
      <c r="D255" s="318"/>
    </row>
    <row r="256" spans="1:4" ht="9" customHeight="1" x14ac:dyDescent="0.2">
      <c r="A256" s="45" t="s">
        <v>7315</v>
      </c>
      <c r="B256" s="45" t="s">
        <v>7316</v>
      </c>
      <c r="C256" s="82">
        <v>8965.5714000000007</v>
      </c>
      <c r="D256" s="318"/>
    </row>
    <row r="257" spans="1:4" ht="9" customHeight="1" x14ac:dyDescent="0.2">
      <c r="A257" s="45" t="s">
        <v>7317</v>
      </c>
      <c r="B257" s="45" t="s">
        <v>7318</v>
      </c>
      <c r="C257" s="82">
        <v>9415.5066000000006</v>
      </c>
      <c r="D257" s="318"/>
    </row>
    <row r="258" spans="1:4" ht="9" customHeight="1" x14ac:dyDescent="0.2">
      <c r="A258" s="45" t="s">
        <v>7319</v>
      </c>
      <c r="B258" s="45" t="s">
        <v>7320</v>
      </c>
      <c r="C258" s="82">
        <v>10937.087100000001</v>
      </c>
      <c r="D258" s="318"/>
    </row>
    <row r="259" spans="1:4" ht="9" customHeight="1" x14ac:dyDescent="0.2">
      <c r="A259" s="45" t="s">
        <v>7321</v>
      </c>
      <c r="B259" s="45" t="s">
        <v>7322</v>
      </c>
      <c r="C259" s="82">
        <v>12231.680399999999</v>
      </c>
      <c r="D259" s="318"/>
    </row>
    <row r="260" spans="1:4" ht="9" customHeight="1" x14ac:dyDescent="0.2">
      <c r="A260" s="45" t="s">
        <v>7323</v>
      </c>
      <c r="B260" s="45" t="s">
        <v>7324</v>
      </c>
      <c r="C260" s="82">
        <v>11253.793799999999</v>
      </c>
      <c r="D260" s="318"/>
    </row>
    <row r="261" spans="1:4" ht="9" customHeight="1" x14ac:dyDescent="0.2">
      <c r="A261" s="45" t="s">
        <v>7325</v>
      </c>
      <c r="B261" s="45" t="s">
        <v>7326</v>
      </c>
      <c r="C261" s="82">
        <v>11757.158299999999</v>
      </c>
      <c r="D261" s="318"/>
    </row>
    <row r="262" spans="1:4" ht="9" customHeight="1" x14ac:dyDescent="0.2">
      <c r="A262" s="45" t="s">
        <v>7327</v>
      </c>
      <c r="B262" s="45" t="s">
        <v>7328</v>
      </c>
      <c r="C262" s="82">
        <v>12422.3518</v>
      </c>
      <c r="D262" s="318"/>
    </row>
    <row r="263" spans="1:4" ht="9" customHeight="1" x14ac:dyDescent="0.2">
      <c r="A263" s="45" t="s">
        <v>7329</v>
      </c>
      <c r="B263" s="45" t="s">
        <v>7330</v>
      </c>
      <c r="C263" s="82">
        <v>13652.521699999999</v>
      </c>
      <c r="D263" s="318"/>
    </row>
    <row r="264" spans="1:4" ht="9" customHeight="1" x14ac:dyDescent="0.2">
      <c r="A264" s="45" t="s">
        <v>7331</v>
      </c>
      <c r="B264" s="45" t="s">
        <v>7332</v>
      </c>
      <c r="C264" s="82">
        <v>14469.9252</v>
      </c>
      <c r="D264" s="318"/>
    </row>
    <row r="265" spans="1:4" ht="9" customHeight="1" x14ac:dyDescent="0.2">
      <c r="A265" s="45" t="s">
        <v>7333</v>
      </c>
      <c r="B265" s="45" t="s">
        <v>7334</v>
      </c>
      <c r="C265" s="82">
        <v>16875.909599999999</v>
      </c>
      <c r="D265" s="318"/>
    </row>
    <row r="266" spans="1:4" ht="9" customHeight="1" x14ac:dyDescent="0.2">
      <c r="A266" s="45" t="s">
        <v>7335</v>
      </c>
      <c r="B266" s="45" t="s">
        <v>7336</v>
      </c>
      <c r="C266" s="82">
        <v>3064.7147</v>
      </c>
      <c r="D266" s="318"/>
    </row>
    <row r="267" spans="1:4" ht="9" customHeight="1" x14ac:dyDescent="0.2">
      <c r="A267" s="45" t="s">
        <v>7339</v>
      </c>
      <c r="B267" s="45" t="s">
        <v>7340</v>
      </c>
      <c r="C267" s="82">
        <v>3436.3692000000001</v>
      </c>
      <c r="D267" s="318"/>
    </row>
    <row r="268" spans="1:4" ht="9" customHeight="1" x14ac:dyDescent="0.2">
      <c r="A268" s="45" t="s">
        <v>7341</v>
      </c>
      <c r="B268" s="45" t="s">
        <v>7342</v>
      </c>
      <c r="C268" s="82">
        <v>3770.7127999999998</v>
      </c>
      <c r="D268" s="318"/>
    </row>
    <row r="269" spans="1:4" ht="9" customHeight="1" x14ac:dyDescent="0.2">
      <c r="A269" s="45" t="s">
        <v>7344</v>
      </c>
      <c r="B269" s="45" t="s">
        <v>7345</v>
      </c>
      <c r="C269" s="82">
        <v>5384.3513999999996</v>
      </c>
      <c r="D269" s="318"/>
    </row>
    <row r="270" spans="1:4" ht="9" customHeight="1" x14ac:dyDescent="0.2">
      <c r="A270" s="45" t="s">
        <v>7346</v>
      </c>
      <c r="B270" s="45" t="s">
        <v>7347</v>
      </c>
      <c r="C270" s="82">
        <v>5720.6118999999999</v>
      </c>
      <c r="D270" s="318"/>
    </row>
    <row r="271" spans="1:4" ht="9" customHeight="1" x14ac:dyDescent="0.2">
      <c r="A271" s="45" t="s">
        <v>7348</v>
      </c>
      <c r="B271" s="45" t="s">
        <v>7349</v>
      </c>
      <c r="C271" s="82">
        <v>6186.1463000000003</v>
      </c>
      <c r="D271" s="318"/>
    </row>
    <row r="272" spans="1:4" ht="9" customHeight="1" x14ac:dyDescent="0.2">
      <c r="A272" s="45" t="s">
        <v>7350</v>
      </c>
      <c r="B272" s="45" t="s">
        <v>7351</v>
      </c>
      <c r="C272" s="82">
        <v>6587.5227000000004</v>
      </c>
      <c r="D272" s="318"/>
    </row>
    <row r="273" spans="1:4" ht="9" customHeight="1" x14ac:dyDescent="0.2">
      <c r="A273" s="45" t="s">
        <v>7352</v>
      </c>
      <c r="B273" s="45" t="s">
        <v>7353</v>
      </c>
      <c r="C273" s="82">
        <v>7049.0072</v>
      </c>
      <c r="D273" s="318"/>
    </row>
    <row r="274" spans="1:4" ht="9" customHeight="1" x14ac:dyDescent="0.2">
      <c r="A274" s="45" t="s">
        <v>7354</v>
      </c>
      <c r="B274" s="45" t="s">
        <v>7355</v>
      </c>
      <c r="C274" s="82">
        <v>7572.6093000000001</v>
      </c>
      <c r="D274" s="318"/>
    </row>
    <row r="275" spans="1:4" ht="9" customHeight="1" x14ac:dyDescent="0.2">
      <c r="A275" s="45" t="s">
        <v>7337</v>
      </c>
      <c r="B275" s="45" t="s">
        <v>16692</v>
      </c>
      <c r="C275" s="82">
        <v>3199.5039999999999</v>
      </c>
      <c r="D275" s="318"/>
    </row>
    <row r="276" spans="1:4" ht="9" customHeight="1" x14ac:dyDescent="0.2">
      <c r="A276" s="45" t="s">
        <v>7338</v>
      </c>
      <c r="B276" s="45" t="s">
        <v>14813</v>
      </c>
      <c r="C276" s="82">
        <v>3321.9357</v>
      </c>
      <c r="D276" s="318"/>
    </row>
    <row r="277" spans="1:4" ht="9" customHeight="1" x14ac:dyDescent="0.2">
      <c r="A277" s="45" t="s">
        <v>7343</v>
      </c>
      <c r="B277" s="45" t="s">
        <v>16693</v>
      </c>
      <c r="C277" s="82">
        <v>4318.3234000000002</v>
      </c>
      <c r="D277" s="318"/>
    </row>
    <row r="278" spans="1:4" ht="9" customHeight="1" x14ac:dyDescent="0.2">
      <c r="A278" s="45" t="s">
        <v>7356</v>
      </c>
      <c r="B278" s="45" t="s">
        <v>7357</v>
      </c>
      <c r="C278" s="82">
        <v>2684.8822</v>
      </c>
      <c r="D278" s="318"/>
    </row>
    <row r="279" spans="1:4" ht="9" customHeight="1" x14ac:dyDescent="0.2">
      <c r="A279" s="45" t="s">
        <v>7358</v>
      </c>
      <c r="B279" s="45" t="s">
        <v>7359</v>
      </c>
      <c r="C279" s="82">
        <v>2736.8636000000001</v>
      </c>
      <c r="D279" s="318"/>
    </row>
    <row r="280" spans="1:4" ht="9" customHeight="1" x14ac:dyDescent="0.2">
      <c r="A280" s="45" t="s">
        <v>7360</v>
      </c>
      <c r="B280" s="45" t="s">
        <v>7361</v>
      </c>
      <c r="C280" s="82">
        <v>2811.4456</v>
      </c>
      <c r="D280" s="318"/>
    </row>
    <row r="281" spans="1:4" ht="9" customHeight="1" x14ac:dyDescent="0.2">
      <c r="A281" s="45" t="s">
        <v>7362</v>
      </c>
      <c r="B281" s="45" t="s">
        <v>7363</v>
      </c>
      <c r="C281" s="82">
        <v>2872.7817</v>
      </c>
      <c r="D281" s="318"/>
    </row>
    <row r="282" spans="1:4" ht="9" customHeight="1" x14ac:dyDescent="0.2">
      <c r="A282" s="45" t="s">
        <v>7364</v>
      </c>
      <c r="B282" s="45" t="s">
        <v>7365</v>
      </c>
      <c r="C282" s="82">
        <v>2936.5499</v>
      </c>
      <c r="D282" s="318"/>
    </row>
    <row r="283" spans="1:4" s="103" customFormat="1" ht="9" customHeight="1" x14ac:dyDescent="0.2">
      <c r="A283" s="45" t="s">
        <v>7366</v>
      </c>
      <c r="B283" s="45" t="s">
        <v>7367</v>
      </c>
      <c r="C283" s="82">
        <v>3336.3957</v>
      </c>
      <c r="D283" s="318"/>
    </row>
    <row r="284" spans="1:4" s="103" customFormat="1" ht="9" customHeight="1" x14ac:dyDescent="0.2">
      <c r="A284" s="45" t="s">
        <v>7368</v>
      </c>
      <c r="B284" s="45" t="s">
        <v>7369</v>
      </c>
      <c r="C284" s="82">
        <v>4654.0411999999997</v>
      </c>
      <c r="D284" s="318"/>
    </row>
    <row r="285" spans="1:4" s="103" customFormat="1" ht="9" customHeight="1" x14ac:dyDescent="0.2">
      <c r="A285" s="45" t="s">
        <v>7370</v>
      </c>
      <c r="B285" s="45" t="s">
        <v>7371</v>
      </c>
      <c r="C285" s="82">
        <v>4826.6414000000004</v>
      </c>
      <c r="D285" s="318"/>
    </row>
    <row r="286" spans="1:4" s="103" customFormat="1" ht="9" customHeight="1" x14ac:dyDescent="0.2">
      <c r="A286" s="45" t="s">
        <v>7372</v>
      </c>
      <c r="B286" s="45" t="s">
        <v>7373</v>
      </c>
      <c r="C286" s="82">
        <v>4936.2936</v>
      </c>
      <c r="D286" s="318"/>
    </row>
    <row r="287" spans="1:4" ht="9" customHeight="1" x14ac:dyDescent="0.2">
      <c r="A287" s="45" t="s">
        <v>7374</v>
      </c>
      <c r="B287" s="45" t="s">
        <v>7375</v>
      </c>
      <c r="C287" s="82">
        <v>5365.1902</v>
      </c>
      <c r="D287" s="318"/>
    </row>
    <row r="288" spans="1:4" ht="9" customHeight="1" x14ac:dyDescent="0.2">
      <c r="A288" s="45" t="s">
        <v>7376</v>
      </c>
      <c r="B288" s="45" t="s">
        <v>7377</v>
      </c>
      <c r="C288" s="82">
        <v>5464.5724</v>
      </c>
      <c r="D288" s="318"/>
    </row>
    <row r="289" spans="1:4" ht="9" customHeight="1" x14ac:dyDescent="0.2">
      <c r="A289" s="45" t="s">
        <v>7378</v>
      </c>
      <c r="B289" s="45" t="s">
        <v>7379</v>
      </c>
      <c r="C289" s="82">
        <v>6163.6071000000002</v>
      </c>
      <c r="D289" s="318"/>
    </row>
    <row r="290" spans="1:4" ht="9" customHeight="1" x14ac:dyDescent="0.2">
      <c r="A290" s="45" t="s">
        <v>7380</v>
      </c>
      <c r="B290" s="45" t="s">
        <v>14962</v>
      </c>
      <c r="C290" s="82">
        <v>4280.74</v>
      </c>
      <c r="D290" s="318"/>
    </row>
    <row r="291" spans="1:4" s="103" customFormat="1" ht="9" customHeight="1" x14ac:dyDescent="0.2">
      <c r="A291" s="45" t="s">
        <v>11173</v>
      </c>
      <c r="B291" s="45" t="s">
        <v>14963</v>
      </c>
      <c r="C291" s="82">
        <v>5218.7</v>
      </c>
      <c r="D291" s="318"/>
    </row>
    <row r="292" spans="1:4" ht="9" customHeight="1" x14ac:dyDescent="0.2">
      <c r="A292" s="45" t="s">
        <v>16762</v>
      </c>
      <c r="B292" s="45" t="s">
        <v>16763</v>
      </c>
      <c r="C292" s="82">
        <v>4984.1624000000002</v>
      </c>
      <c r="D292" s="318"/>
    </row>
    <row r="293" spans="1:4" ht="9" customHeight="1" x14ac:dyDescent="0.2">
      <c r="A293" s="45" t="s">
        <v>7381</v>
      </c>
      <c r="B293" s="45" t="s">
        <v>14814</v>
      </c>
      <c r="C293" s="82">
        <v>5525.8473000000004</v>
      </c>
      <c r="D293" s="318"/>
    </row>
    <row r="294" spans="1:4" ht="9" customHeight="1" x14ac:dyDescent="0.2">
      <c r="A294" s="45" t="s">
        <v>7382</v>
      </c>
      <c r="B294" s="45" t="s">
        <v>14815</v>
      </c>
      <c r="C294" s="82">
        <v>6123.5132000000003</v>
      </c>
      <c r="D294" s="318"/>
    </row>
    <row r="295" spans="1:4" ht="9" customHeight="1" x14ac:dyDescent="0.2">
      <c r="A295" s="45" t="s">
        <v>7383</v>
      </c>
      <c r="B295" s="45" t="s">
        <v>14816</v>
      </c>
      <c r="C295" s="82">
        <v>6564.1840000000002</v>
      </c>
      <c r="D295" s="318"/>
    </row>
    <row r="296" spans="1:4" ht="9" customHeight="1" x14ac:dyDescent="0.2">
      <c r="A296" s="45" t="s">
        <v>7384</v>
      </c>
      <c r="B296" s="45" t="s">
        <v>7385</v>
      </c>
      <c r="C296" s="82">
        <v>2217.4544999999998</v>
      </c>
      <c r="D296" s="318"/>
    </row>
    <row r="297" spans="1:4" ht="9" customHeight="1" x14ac:dyDescent="0.2">
      <c r="A297" s="45" t="s">
        <v>7386</v>
      </c>
      <c r="B297" s="45" t="s">
        <v>7387</v>
      </c>
      <c r="C297" s="82">
        <v>2472.1432</v>
      </c>
      <c r="D297" s="318"/>
    </row>
    <row r="298" spans="1:4" ht="9" customHeight="1" x14ac:dyDescent="0.2">
      <c r="A298" s="45" t="s">
        <v>7388</v>
      </c>
      <c r="B298" s="45" t="s">
        <v>7389</v>
      </c>
      <c r="C298" s="82">
        <v>2730.6448999999998</v>
      </c>
      <c r="D298" s="318"/>
    </row>
    <row r="299" spans="1:4" ht="9" customHeight="1" x14ac:dyDescent="0.2">
      <c r="A299" s="45" t="s">
        <v>7390</v>
      </c>
      <c r="B299" s="45" t="s">
        <v>7391</v>
      </c>
      <c r="C299" s="82">
        <v>6730.9059999999999</v>
      </c>
      <c r="D299" s="318"/>
    </row>
    <row r="300" spans="1:4" ht="9" customHeight="1" x14ac:dyDescent="0.2">
      <c r="A300" s="45" t="s">
        <v>7392</v>
      </c>
      <c r="B300" s="45" t="s">
        <v>7393</v>
      </c>
      <c r="C300" s="82">
        <v>7631.7259999999997</v>
      </c>
      <c r="D300" s="318"/>
    </row>
    <row r="301" spans="1:4" ht="9" customHeight="1" x14ac:dyDescent="0.2">
      <c r="A301" s="45" t="s">
        <v>7394</v>
      </c>
      <c r="B301" s="45" t="s">
        <v>7395</v>
      </c>
      <c r="C301" s="82">
        <v>8657.6479999999992</v>
      </c>
      <c r="D301" s="318"/>
    </row>
    <row r="302" spans="1:4" ht="9" customHeight="1" x14ac:dyDescent="0.2">
      <c r="A302" s="45" t="s">
        <v>7396</v>
      </c>
      <c r="B302" s="45" t="s">
        <v>7397</v>
      </c>
      <c r="C302" s="82">
        <v>9435.2000000000007</v>
      </c>
      <c r="D302" s="318"/>
    </row>
    <row r="303" spans="1:4" ht="9" customHeight="1" x14ac:dyDescent="0.2">
      <c r="A303" s="45" t="s">
        <v>7398</v>
      </c>
      <c r="B303" s="45" t="s">
        <v>7399</v>
      </c>
      <c r="C303" s="82">
        <v>10997.727999999999</v>
      </c>
      <c r="D303" s="318"/>
    </row>
    <row r="304" spans="1:4" ht="9" customHeight="1" x14ac:dyDescent="0.2">
      <c r="A304" s="45" t="s">
        <v>7400</v>
      </c>
      <c r="B304" s="45" t="s">
        <v>7401</v>
      </c>
      <c r="C304" s="82">
        <v>11863.162</v>
      </c>
      <c r="D304" s="318"/>
    </row>
    <row r="305" spans="1:4" ht="9" customHeight="1" x14ac:dyDescent="0.2">
      <c r="A305" s="45" t="s">
        <v>7402</v>
      </c>
      <c r="B305" s="45" t="s">
        <v>7403</v>
      </c>
      <c r="C305" s="82">
        <v>15240.588</v>
      </c>
      <c r="D305" s="318"/>
    </row>
    <row r="306" spans="1:4" ht="9" customHeight="1" x14ac:dyDescent="0.2">
      <c r="A306" s="45" t="s">
        <v>7404</v>
      </c>
      <c r="B306" s="45" t="s">
        <v>7405</v>
      </c>
      <c r="C306" s="82">
        <v>10348.694</v>
      </c>
      <c r="D306" s="318"/>
    </row>
    <row r="307" spans="1:4" ht="9" customHeight="1" x14ac:dyDescent="0.2">
      <c r="A307" s="45" t="s">
        <v>7406</v>
      </c>
      <c r="B307" s="45" t="s">
        <v>7407</v>
      </c>
      <c r="C307" s="82">
        <v>11863.188</v>
      </c>
      <c r="D307" s="318"/>
    </row>
    <row r="308" spans="1:4" ht="9" customHeight="1" x14ac:dyDescent="0.2">
      <c r="A308" s="45" t="s">
        <v>7408</v>
      </c>
      <c r="B308" s="45" t="s">
        <v>7409</v>
      </c>
      <c r="C308" s="82">
        <v>13036.882</v>
      </c>
      <c r="D308" s="318"/>
    </row>
    <row r="309" spans="1:4" ht="9" customHeight="1" x14ac:dyDescent="0.2">
      <c r="A309" s="45" t="s">
        <v>7410</v>
      </c>
      <c r="B309" s="45" t="s">
        <v>7411</v>
      </c>
      <c r="C309" s="82">
        <v>14538.65</v>
      </c>
      <c r="D309" s="318"/>
    </row>
    <row r="310" spans="1:4" ht="9" customHeight="1" x14ac:dyDescent="0.2">
      <c r="A310" s="45" t="s">
        <v>7412</v>
      </c>
      <c r="B310" s="45" t="s">
        <v>7413</v>
      </c>
      <c r="C310" s="82">
        <v>16658.918000000001</v>
      </c>
      <c r="D310" s="318"/>
    </row>
    <row r="311" spans="1:4" ht="9" customHeight="1" x14ac:dyDescent="0.2">
      <c r="A311" s="45" t="s">
        <v>7414</v>
      </c>
      <c r="B311" s="45" t="s">
        <v>7415</v>
      </c>
      <c r="C311" s="82">
        <v>20659.580000000002</v>
      </c>
      <c r="D311" s="318"/>
    </row>
    <row r="312" spans="1:4" ht="9" customHeight="1" x14ac:dyDescent="0.2">
      <c r="A312" s="45" t="s">
        <v>7416</v>
      </c>
      <c r="B312" s="45" t="s">
        <v>7417</v>
      </c>
      <c r="C312" s="82">
        <v>9272.4056</v>
      </c>
      <c r="D312" s="318"/>
    </row>
    <row r="313" spans="1:4" ht="9" customHeight="1" x14ac:dyDescent="0.2">
      <c r="A313" s="45" t="s">
        <v>7418</v>
      </c>
      <c r="B313" s="45" t="s">
        <v>7419</v>
      </c>
      <c r="C313" s="82">
        <v>9526.6923999999999</v>
      </c>
      <c r="D313" s="318"/>
    </row>
    <row r="314" spans="1:4" ht="9" customHeight="1" x14ac:dyDescent="0.2">
      <c r="A314" s="45" t="s">
        <v>7420</v>
      </c>
      <c r="B314" s="45" t="s">
        <v>7421</v>
      </c>
      <c r="C314" s="82">
        <v>9780.5962</v>
      </c>
      <c r="D314" s="318"/>
    </row>
    <row r="315" spans="1:4" ht="9" customHeight="1" x14ac:dyDescent="0.2">
      <c r="A315" s="45" t="s">
        <v>7422</v>
      </c>
      <c r="B315" s="45" t="s">
        <v>7423</v>
      </c>
      <c r="C315" s="82">
        <v>10287.2798</v>
      </c>
      <c r="D315" s="318"/>
    </row>
    <row r="316" spans="1:4" ht="9" customHeight="1" x14ac:dyDescent="0.2">
      <c r="A316" s="45" t="s">
        <v>5428</v>
      </c>
      <c r="B316" s="45" t="s">
        <v>16771</v>
      </c>
      <c r="C316" s="82">
        <v>2048.59</v>
      </c>
      <c r="D316" s="318"/>
    </row>
    <row r="317" spans="1:4" ht="9" customHeight="1" x14ac:dyDescent="0.2">
      <c r="A317" s="45" t="s">
        <v>5429</v>
      </c>
      <c r="B317" s="45" t="s">
        <v>16772</v>
      </c>
      <c r="C317" s="82">
        <v>2410.8330999999998</v>
      </c>
      <c r="D317" s="318"/>
    </row>
    <row r="318" spans="1:4" ht="9" customHeight="1" x14ac:dyDescent="0.2">
      <c r="A318" s="45" t="s">
        <v>5430</v>
      </c>
      <c r="B318" s="45" t="s">
        <v>16773</v>
      </c>
      <c r="C318" s="82">
        <v>2920.5556999999999</v>
      </c>
      <c r="D318" s="318"/>
    </row>
    <row r="319" spans="1:4" ht="9" customHeight="1" x14ac:dyDescent="0.2">
      <c r="A319" s="45" t="s">
        <v>7424</v>
      </c>
      <c r="B319" s="45" t="s">
        <v>7425</v>
      </c>
      <c r="C319" s="82">
        <v>2117.5302999999999</v>
      </c>
      <c r="D319" s="318"/>
    </row>
    <row r="320" spans="1:4" ht="9" customHeight="1" x14ac:dyDescent="0.2">
      <c r="A320" s="45" t="s">
        <v>7426</v>
      </c>
      <c r="B320" s="45" t="s">
        <v>7427</v>
      </c>
      <c r="C320" s="82">
        <v>2117.5302999999999</v>
      </c>
      <c r="D320" s="318"/>
    </row>
    <row r="321" spans="1:18" ht="9" customHeight="1" x14ac:dyDescent="0.2">
      <c r="A321" s="45" t="s">
        <v>7428</v>
      </c>
      <c r="B321" s="45" t="s">
        <v>7429</v>
      </c>
      <c r="C321" s="82">
        <v>2117.5302999999999</v>
      </c>
      <c r="D321" s="318"/>
    </row>
    <row r="322" spans="1:18" ht="9" customHeight="1" x14ac:dyDescent="0.2">
      <c r="A322" s="45" t="s">
        <v>7430</v>
      </c>
      <c r="B322" s="45" t="s">
        <v>7431</v>
      </c>
      <c r="C322" s="82">
        <v>2117.5302999999999</v>
      </c>
      <c r="D322" s="318"/>
    </row>
    <row r="323" spans="1:18" ht="9" customHeight="1" x14ac:dyDescent="0.2">
      <c r="A323" s="45" t="s">
        <v>16797</v>
      </c>
      <c r="B323" s="45" t="s">
        <v>16798</v>
      </c>
      <c r="C323" s="82">
        <v>13986.0267</v>
      </c>
      <c r="D323" s="318"/>
    </row>
    <row r="324" spans="1:18" ht="9" customHeight="1" x14ac:dyDescent="0.2">
      <c r="A324" s="45" t="s">
        <v>16799</v>
      </c>
      <c r="B324" s="45" t="s">
        <v>16800</v>
      </c>
      <c r="C324" s="82">
        <v>9365.7199999999993</v>
      </c>
      <c r="D324" s="318"/>
    </row>
    <row r="325" spans="1:18" ht="9" customHeight="1" x14ac:dyDescent="0.2">
      <c r="A325" s="45" t="s">
        <v>16801</v>
      </c>
      <c r="B325" s="45" t="s">
        <v>16802</v>
      </c>
      <c r="C325" s="82">
        <v>9364.8405000000002</v>
      </c>
      <c r="D325" s="318"/>
    </row>
    <row r="326" spans="1:18" ht="9" customHeight="1" x14ac:dyDescent="0.2">
      <c r="A326" s="45" t="s">
        <v>16803</v>
      </c>
      <c r="B326" s="45" t="s">
        <v>16804</v>
      </c>
      <c r="C326" s="82">
        <v>12178.09</v>
      </c>
      <c r="D326" s="318"/>
    </row>
    <row r="327" spans="1:18" ht="9" customHeight="1" x14ac:dyDescent="0.2">
      <c r="A327" s="45" t="s">
        <v>16805</v>
      </c>
      <c r="B327" s="45" t="s">
        <v>16806</v>
      </c>
      <c r="C327" s="82">
        <v>16378.575199999999</v>
      </c>
      <c r="D327" s="318"/>
    </row>
    <row r="328" spans="1:18" ht="9" customHeight="1" x14ac:dyDescent="0.2">
      <c r="A328" s="45" t="s">
        <v>7432</v>
      </c>
      <c r="B328" s="45" t="s">
        <v>11333</v>
      </c>
      <c r="C328" s="82">
        <v>10411.7048</v>
      </c>
      <c r="D328" s="318"/>
      <c r="R328" s="82"/>
    </row>
    <row r="329" spans="1:18" ht="9" customHeight="1" x14ac:dyDescent="0.2">
      <c r="A329" s="45" t="s">
        <v>7433</v>
      </c>
      <c r="B329" s="45" t="s">
        <v>11334</v>
      </c>
      <c r="C329" s="82">
        <v>4247.4498000000003</v>
      </c>
      <c r="D329" s="318"/>
      <c r="R329" s="82"/>
    </row>
    <row r="330" spans="1:18" ht="9" customHeight="1" x14ac:dyDescent="0.2">
      <c r="A330" s="45" t="s">
        <v>16807</v>
      </c>
      <c r="B330" s="45" t="s">
        <v>16808</v>
      </c>
      <c r="C330" s="82">
        <v>15814.874</v>
      </c>
      <c r="D330" s="318"/>
      <c r="R330" s="82"/>
    </row>
    <row r="331" spans="1:18" ht="9" customHeight="1" x14ac:dyDescent="0.2">
      <c r="A331" s="45" t="s">
        <v>7434</v>
      </c>
      <c r="B331" s="45" t="s">
        <v>7435</v>
      </c>
      <c r="C331" s="82">
        <v>7352.43</v>
      </c>
      <c r="D331" s="318"/>
      <c r="R331" s="82"/>
    </row>
    <row r="332" spans="1:18" ht="9" customHeight="1" x14ac:dyDescent="0.2">
      <c r="A332" s="45" t="s">
        <v>7436</v>
      </c>
      <c r="B332" s="45" t="s">
        <v>7437</v>
      </c>
      <c r="C332" s="82">
        <v>6229.7254999999996</v>
      </c>
      <c r="D332" s="318"/>
      <c r="R332" s="82"/>
    </row>
    <row r="333" spans="1:18" ht="9" customHeight="1" x14ac:dyDescent="0.2">
      <c r="A333" s="45" t="s">
        <v>7442</v>
      </c>
      <c r="B333" s="45" t="s">
        <v>10374</v>
      </c>
      <c r="C333" s="82">
        <v>137599.87</v>
      </c>
      <c r="D333" s="318"/>
      <c r="R333" s="82"/>
    </row>
    <row r="334" spans="1:18" ht="9" customHeight="1" x14ac:dyDescent="0.2">
      <c r="A334" s="45" t="s">
        <v>7438</v>
      </c>
      <c r="B334" s="45" t="s">
        <v>7439</v>
      </c>
      <c r="C334" s="82">
        <v>193337.25</v>
      </c>
      <c r="D334" s="318"/>
      <c r="R334" s="82"/>
    </row>
    <row r="335" spans="1:18" ht="9" customHeight="1" x14ac:dyDescent="0.2">
      <c r="A335" s="45" t="s">
        <v>7440</v>
      </c>
      <c r="B335" s="45" t="s">
        <v>7441</v>
      </c>
      <c r="C335" s="82">
        <v>56303.42</v>
      </c>
      <c r="D335" s="318"/>
      <c r="R335" s="82"/>
    </row>
    <row r="336" spans="1:18" ht="9" customHeight="1" x14ac:dyDescent="0.2">
      <c r="A336" s="45" t="s">
        <v>7443</v>
      </c>
      <c r="B336" s="45" t="s">
        <v>7444</v>
      </c>
      <c r="C336" s="82">
        <v>110146.31</v>
      </c>
      <c r="D336" s="318"/>
      <c r="R336" s="82"/>
    </row>
    <row r="337" spans="1:18" ht="9" customHeight="1" x14ac:dyDescent="0.2">
      <c r="A337" s="45" t="s">
        <v>7445</v>
      </c>
      <c r="B337" s="45" t="s">
        <v>11335</v>
      </c>
      <c r="C337" s="82">
        <v>57810.654399999999</v>
      </c>
      <c r="D337" s="318"/>
      <c r="R337" s="82"/>
    </row>
    <row r="338" spans="1:18" ht="9" customHeight="1" x14ac:dyDescent="0.2">
      <c r="A338" s="45" t="s">
        <v>11082</v>
      </c>
      <c r="B338" s="45" t="s">
        <v>11512</v>
      </c>
      <c r="C338" s="82">
        <v>97706</v>
      </c>
      <c r="D338" s="318"/>
      <c r="R338" s="82"/>
    </row>
    <row r="339" spans="1:18" ht="9" customHeight="1" x14ac:dyDescent="0.2">
      <c r="A339" s="45" t="s">
        <v>7446</v>
      </c>
      <c r="B339" s="45" t="s">
        <v>11336</v>
      </c>
      <c r="C339" s="82">
        <v>31436.372299999999</v>
      </c>
      <c r="D339" s="318"/>
      <c r="R339" s="82"/>
    </row>
    <row r="340" spans="1:18" ht="9" customHeight="1" x14ac:dyDescent="0.2">
      <c r="A340" s="45" t="s">
        <v>7447</v>
      </c>
      <c r="B340" s="45" t="s">
        <v>11337</v>
      </c>
      <c r="C340" s="82">
        <v>38788.9087</v>
      </c>
      <c r="D340" s="318"/>
      <c r="R340" s="82"/>
    </row>
    <row r="341" spans="1:18" ht="9" customHeight="1" x14ac:dyDescent="0.2">
      <c r="A341" s="45" t="s">
        <v>9860</v>
      </c>
      <c r="B341" s="45" t="s">
        <v>9861</v>
      </c>
      <c r="C341" s="82">
        <v>16040.376</v>
      </c>
      <c r="D341" s="318"/>
      <c r="R341" s="82"/>
    </row>
    <row r="342" spans="1:18" ht="9" customHeight="1" x14ac:dyDescent="0.2">
      <c r="A342" s="45" t="s">
        <v>9218</v>
      </c>
      <c r="B342" s="45" t="s">
        <v>9219</v>
      </c>
      <c r="C342" s="82">
        <v>21018.546999999999</v>
      </c>
      <c r="D342" s="318"/>
      <c r="R342" s="82"/>
    </row>
    <row r="343" spans="1:18" ht="9" customHeight="1" x14ac:dyDescent="0.2">
      <c r="A343" s="45" t="s">
        <v>7448</v>
      </c>
      <c r="B343" s="45" t="s">
        <v>7449</v>
      </c>
      <c r="C343" s="82">
        <v>13945.840200000001</v>
      </c>
      <c r="D343" s="318"/>
      <c r="R343" s="82"/>
    </row>
    <row r="344" spans="1:18" ht="9" customHeight="1" x14ac:dyDescent="0.2">
      <c r="A344" s="45" t="s">
        <v>7450</v>
      </c>
      <c r="B344" s="45" t="s">
        <v>7451</v>
      </c>
      <c r="C344" s="82">
        <v>15213.7709</v>
      </c>
      <c r="D344" s="318"/>
      <c r="R344" s="82"/>
    </row>
    <row r="345" spans="1:18" ht="9" customHeight="1" x14ac:dyDescent="0.2">
      <c r="A345" s="45" t="s">
        <v>7452</v>
      </c>
      <c r="B345" s="45" t="s">
        <v>7453</v>
      </c>
      <c r="C345" s="82">
        <v>10556.067499999999</v>
      </c>
      <c r="D345" s="318"/>
      <c r="R345" s="82"/>
    </row>
    <row r="346" spans="1:18" ht="9" customHeight="1" x14ac:dyDescent="0.2">
      <c r="A346" s="45" t="s">
        <v>7454</v>
      </c>
      <c r="B346" s="45" t="s">
        <v>7455</v>
      </c>
      <c r="C346" s="82">
        <v>12775.942999999999</v>
      </c>
      <c r="D346" s="318"/>
      <c r="R346" s="82"/>
    </row>
    <row r="347" spans="1:18" ht="9" customHeight="1" x14ac:dyDescent="0.2">
      <c r="A347" s="45" t="s">
        <v>7456</v>
      </c>
      <c r="B347" s="45" t="s">
        <v>11338</v>
      </c>
      <c r="C347" s="82">
        <v>10166.4684</v>
      </c>
      <c r="D347" s="318"/>
      <c r="R347" s="82"/>
    </row>
    <row r="348" spans="1:18" ht="9" customHeight="1" x14ac:dyDescent="0.2">
      <c r="A348" s="45" t="s">
        <v>7457</v>
      </c>
      <c r="B348" s="45" t="s">
        <v>11339</v>
      </c>
      <c r="C348" s="82">
        <v>22861.892</v>
      </c>
      <c r="D348" s="318"/>
      <c r="R348" s="82"/>
    </row>
    <row r="349" spans="1:18" ht="9" customHeight="1" x14ac:dyDescent="0.2">
      <c r="A349" s="45" t="s">
        <v>7458</v>
      </c>
      <c r="B349" s="45" t="s">
        <v>11340</v>
      </c>
      <c r="C349" s="82">
        <v>10166.4684</v>
      </c>
      <c r="D349" s="318"/>
      <c r="R349" s="82"/>
    </row>
    <row r="350" spans="1:18" ht="9" customHeight="1" x14ac:dyDescent="0.2">
      <c r="A350" s="45" t="s">
        <v>7459</v>
      </c>
      <c r="B350" s="45" t="s">
        <v>11341</v>
      </c>
      <c r="C350" s="82">
        <v>22861.892</v>
      </c>
      <c r="D350" s="318"/>
      <c r="R350" s="82"/>
    </row>
    <row r="351" spans="1:18" ht="9" customHeight="1" x14ac:dyDescent="0.2">
      <c r="A351" s="45" t="s">
        <v>7460</v>
      </c>
      <c r="B351" s="45" t="s">
        <v>7461</v>
      </c>
      <c r="C351" s="82">
        <v>4243.2118</v>
      </c>
      <c r="D351" s="318"/>
      <c r="R351" s="82"/>
    </row>
    <row r="352" spans="1:18" ht="9" customHeight="1" x14ac:dyDescent="0.2">
      <c r="A352" s="45" t="s">
        <v>7462</v>
      </c>
      <c r="B352" s="45" t="s">
        <v>7463</v>
      </c>
      <c r="C352" s="82">
        <v>149.1867</v>
      </c>
      <c r="D352" s="318"/>
      <c r="R352" s="82"/>
    </row>
    <row r="353" spans="1:18" ht="9" customHeight="1" x14ac:dyDescent="0.2">
      <c r="A353" s="45" t="s">
        <v>11289</v>
      </c>
      <c r="B353" s="45" t="s">
        <v>11290</v>
      </c>
      <c r="C353" s="82">
        <v>18982.129400000002</v>
      </c>
      <c r="D353" s="318"/>
      <c r="R353" s="82"/>
    </row>
    <row r="354" spans="1:18" ht="9" customHeight="1" x14ac:dyDescent="0.2">
      <c r="A354" s="45" t="s">
        <v>11291</v>
      </c>
      <c r="B354" s="45" t="s">
        <v>11292</v>
      </c>
      <c r="C354" s="82">
        <v>17654.8416</v>
      </c>
      <c r="D354" s="318"/>
      <c r="R354" s="82"/>
    </row>
    <row r="355" spans="1:18" ht="9" customHeight="1" x14ac:dyDescent="0.2">
      <c r="A355" s="45" t="s">
        <v>11293</v>
      </c>
      <c r="B355" s="45" t="s">
        <v>11294</v>
      </c>
      <c r="C355" s="82">
        <v>17139.253700000001</v>
      </c>
      <c r="D355" s="318"/>
      <c r="R355" s="82"/>
    </row>
    <row r="356" spans="1:18" ht="9" customHeight="1" x14ac:dyDescent="0.2">
      <c r="A356" s="45" t="s">
        <v>11295</v>
      </c>
      <c r="B356" s="45" t="s">
        <v>11296</v>
      </c>
      <c r="C356" s="82">
        <v>17022.427599999999</v>
      </c>
      <c r="D356" s="318"/>
      <c r="R356" s="82"/>
    </row>
    <row r="357" spans="1:18" ht="9" customHeight="1" x14ac:dyDescent="0.2">
      <c r="A357" s="45" t="s">
        <v>14771</v>
      </c>
      <c r="B357" s="45" t="s">
        <v>14772</v>
      </c>
      <c r="C357" s="82">
        <v>17022.427599999999</v>
      </c>
      <c r="D357" s="318"/>
      <c r="R357" s="82"/>
    </row>
    <row r="358" spans="1:18" ht="9" customHeight="1" x14ac:dyDescent="0.2">
      <c r="A358" s="45" t="s">
        <v>8703</v>
      </c>
      <c r="B358" s="45" t="s">
        <v>8704</v>
      </c>
      <c r="C358" s="82">
        <v>21048.197</v>
      </c>
      <c r="D358" s="318"/>
      <c r="R358" s="82"/>
    </row>
    <row r="359" spans="1:18" ht="9" customHeight="1" x14ac:dyDescent="0.2">
      <c r="A359" s="45" t="s">
        <v>7464</v>
      </c>
      <c r="B359" s="45" t="s">
        <v>7465</v>
      </c>
      <c r="C359" s="82">
        <v>122.6862</v>
      </c>
      <c r="D359" s="318"/>
      <c r="R359" s="82"/>
    </row>
    <row r="360" spans="1:18" ht="9" customHeight="1" x14ac:dyDescent="0.2">
      <c r="A360" s="45" t="s">
        <v>7466</v>
      </c>
      <c r="B360" s="45" t="s">
        <v>7467</v>
      </c>
      <c r="C360" s="82">
        <v>117.8712</v>
      </c>
      <c r="D360" s="318"/>
      <c r="R360" s="82"/>
    </row>
    <row r="361" spans="1:18" ht="9" customHeight="1" x14ac:dyDescent="0.2">
      <c r="A361" s="45" t="s">
        <v>7468</v>
      </c>
      <c r="B361" s="45" t="s">
        <v>7469</v>
      </c>
      <c r="C361" s="82">
        <v>122.729</v>
      </c>
      <c r="D361" s="318"/>
      <c r="R361" s="82"/>
    </row>
    <row r="362" spans="1:18" ht="9" customHeight="1" x14ac:dyDescent="0.2">
      <c r="A362" s="45" t="s">
        <v>7470</v>
      </c>
      <c r="B362" s="45" t="s">
        <v>7471</v>
      </c>
      <c r="C362" s="82">
        <v>485.2878</v>
      </c>
      <c r="D362" s="318"/>
      <c r="R362" s="82"/>
    </row>
    <row r="363" spans="1:18" ht="9" customHeight="1" x14ac:dyDescent="0.2">
      <c r="A363" s="45" t="s">
        <v>7472</v>
      </c>
      <c r="B363" s="45" t="s">
        <v>7473</v>
      </c>
      <c r="C363" s="82">
        <v>485.2878</v>
      </c>
      <c r="D363" s="318"/>
      <c r="R363" s="82"/>
    </row>
    <row r="364" spans="1:18" ht="9" customHeight="1" x14ac:dyDescent="0.2">
      <c r="A364" s="45" t="s">
        <v>7474</v>
      </c>
      <c r="B364" s="45" t="s">
        <v>7475</v>
      </c>
      <c r="C364" s="82">
        <v>485.2878</v>
      </c>
      <c r="D364" s="318"/>
      <c r="R364" s="82"/>
    </row>
    <row r="365" spans="1:18" ht="9" customHeight="1" x14ac:dyDescent="0.2">
      <c r="A365" s="45" t="s">
        <v>8705</v>
      </c>
      <c r="B365" s="45" t="s">
        <v>8706</v>
      </c>
      <c r="C365" s="82">
        <v>58654.520199999999</v>
      </c>
      <c r="D365" s="318"/>
      <c r="R365" s="82"/>
    </row>
    <row r="366" spans="1:18" ht="9" customHeight="1" x14ac:dyDescent="0.2">
      <c r="A366" s="45" t="s">
        <v>8707</v>
      </c>
      <c r="B366" s="45" t="s">
        <v>8708</v>
      </c>
      <c r="C366" s="82">
        <v>58654.520199999999</v>
      </c>
      <c r="D366" s="318"/>
      <c r="R366" s="82"/>
    </row>
    <row r="367" spans="1:18" ht="9" customHeight="1" x14ac:dyDescent="0.2">
      <c r="A367" s="45" t="s">
        <v>11297</v>
      </c>
      <c r="B367" s="45" t="s">
        <v>11298</v>
      </c>
      <c r="C367" s="82">
        <v>15486.339</v>
      </c>
      <c r="D367" s="318"/>
      <c r="R367" s="82"/>
    </row>
    <row r="368" spans="1:18" ht="9" customHeight="1" x14ac:dyDescent="0.2">
      <c r="A368" s="45" t="s">
        <v>11299</v>
      </c>
      <c r="B368" s="45" t="s">
        <v>11300</v>
      </c>
      <c r="C368" s="82">
        <v>14385.7834</v>
      </c>
      <c r="D368" s="318"/>
      <c r="R368" s="82"/>
    </row>
    <row r="369" spans="1:18" ht="9" customHeight="1" x14ac:dyDescent="0.2">
      <c r="A369" s="45" t="s">
        <v>7506</v>
      </c>
      <c r="B369" s="45" t="s">
        <v>11513</v>
      </c>
      <c r="C369" s="82">
        <v>18601.520700000001</v>
      </c>
      <c r="D369" s="318"/>
      <c r="R369" s="82"/>
    </row>
    <row r="370" spans="1:18" ht="9" customHeight="1" x14ac:dyDescent="0.2">
      <c r="A370" s="45" t="s">
        <v>7505</v>
      </c>
      <c r="B370" s="45" t="s">
        <v>11514</v>
      </c>
      <c r="C370" s="82">
        <v>24795.607199999999</v>
      </c>
      <c r="D370" s="318"/>
      <c r="R370" s="82"/>
    </row>
    <row r="371" spans="1:18" ht="9" customHeight="1" x14ac:dyDescent="0.2">
      <c r="A371" s="45" t="s">
        <v>7504</v>
      </c>
      <c r="B371" s="45" t="s">
        <v>11515</v>
      </c>
      <c r="C371" s="82">
        <v>59494.475299999998</v>
      </c>
      <c r="D371" s="318"/>
      <c r="R371" s="82"/>
    </row>
    <row r="372" spans="1:18" ht="9" customHeight="1" x14ac:dyDescent="0.2">
      <c r="A372" s="45" t="s">
        <v>7476</v>
      </c>
      <c r="B372" s="45" t="s">
        <v>7477</v>
      </c>
      <c r="C372" s="82">
        <v>36357.550300000003</v>
      </c>
      <c r="D372" s="318"/>
      <c r="R372" s="82"/>
    </row>
    <row r="373" spans="1:18" ht="9" customHeight="1" x14ac:dyDescent="0.2">
      <c r="A373" s="45" t="s">
        <v>7478</v>
      </c>
      <c r="B373" s="45" t="s">
        <v>7479</v>
      </c>
      <c r="C373" s="82">
        <v>40946.312899999997</v>
      </c>
      <c r="D373" s="318"/>
      <c r="R373" s="82"/>
    </row>
    <row r="374" spans="1:18" ht="9" customHeight="1" x14ac:dyDescent="0.2">
      <c r="A374" s="45" t="s">
        <v>7835</v>
      </c>
      <c r="B374" s="45" t="s">
        <v>7836</v>
      </c>
      <c r="C374" s="82">
        <v>15237.334199999999</v>
      </c>
      <c r="D374" s="318"/>
      <c r="R374" s="82"/>
    </row>
    <row r="375" spans="1:18" ht="9" customHeight="1" x14ac:dyDescent="0.2">
      <c r="A375" s="45" t="s">
        <v>7837</v>
      </c>
      <c r="B375" s="45" t="s">
        <v>7838</v>
      </c>
      <c r="C375" s="82">
        <v>19796.620699999999</v>
      </c>
      <c r="D375" s="318"/>
      <c r="R375" s="82"/>
    </row>
    <row r="376" spans="1:18" ht="9" customHeight="1" x14ac:dyDescent="0.2">
      <c r="A376" s="45" t="s">
        <v>7839</v>
      </c>
      <c r="B376" s="45" t="s">
        <v>7840</v>
      </c>
      <c r="C376" s="82">
        <v>14997.384899999999</v>
      </c>
      <c r="D376" s="318"/>
      <c r="R376" s="82"/>
    </row>
    <row r="377" spans="1:18" ht="9" customHeight="1" x14ac:dyDescent="0.2">
      <c r="A377" s="45" t="s">
        <v>7480</v>
      </c>
      <c r="B377" s="45" t="s">
        <v>7481</v>
      </c>
      <c r="C377" s="82">
        <v>17187.373500000002</v>
      </c>
      <c r="D377" s="318"/>
      <c r="R377" s="82"/>
    </row>
    <row r="378" spans="1:18" ht="9" customHeight="1" x14ac:dyDescent="0.2">
      <c r="A378" s="45" t="s">
        <v>7482</v>
      </c>
      <c r="B378" s="45" t="s">
        <v>7483</v>
      </c>
      <c r="C378" s="82">
        <v>22037.5193</v>
      </c>
      <c r="D378" s="318"/>
      <c r="R378" s="82"/>
    </row>
    <row r="379" spans="1:18" ht="9" customHeight="1" x14ac:dyDescent="0.2">
      <c r="A379" s="45" t="s">
        <v>7484</v>
      </c>
      <c r="B379" s="45" t="s">
        <v>7485</v>
      </c>
      <c r="C379" s="82">
        <v>17187.373500000002</v>
      </c>
      <c r="D379" s="318"/>
      <c r="R379" s="82"/>
    </row>
    <row r="380" spans="1:18" ht="9" customHeight="1" x14ac:dyDescent="0.2">
      <c r="A380" s="45" t="s">
        <v>7486</v>
      </c>
      <c r="B380" s="45" t="s">
        <v>7487</v>
      </c>
      <c r="C380" s="82">
        <v>22037.5193</v>
      </c>
      <c r="D380" s="318"/>
      <c r="R380" s="82"/>
    </row>
    <row r="381" spans="1:18" ht="9" customHeight="1" x14ac:dyDescent="0.2">
      <c r="A381" s="45" t="s">
        <v>7488</v>
      </c>
      <c r="B381" s="45" t="s">
        <v>7489</v>
      </c>
      <c r="C381" s="82">
        <v>21616.314200000001</v>
      </c>
      <c r="D381" s="318"/>
      <c r="R381" s="82"/>
    </row>
    <row r="382" spans="1:18" ht="9" customHeight="1" x14ac:dyDescent="0.2">
      <c r="A382" s="45" t="s">
        <v>7490</v>
      </c>
      <c r="B382" s="45" t="s">
        <v>7491</v>
      </c>
      <c r="C382" s="82">
        <v>29734.5916</v>
      </c>
      <c r="D382" s="318"/>
      <c r="R382" s="82"/>
    </row>
    <row r="383" spans="1:18" ht="9" customHeight="1" x14ac:dyDescent="0.2">
      <c r="A383" s="45" t="s">
        <v>7492</v>
      </c>
      <c r="B383" s="45" t="s">
        <v>7493</v>
      </c>
      <c r="C383" s="82">
        <v>21616.314200000001</v>
      </c>
      <c r="D383" s="318"/>
      <c r="R383" s="82"/>
    </row>
    <row r="384" spans="1:18" ht="9" customHeight="1" x14ac:dyDescent="0.2">
      <c r="A384" s="45" t="s">
        <v>7494</v>
      </c>
      <c r="B384" s="45" t="s">
        <v>7495</v>
      </c>
      <c r="C384" s="82">
        <v>29734.5916</v>
      </c>
      <c r="D384" s="318"/>
      <c r="R384" s="82"/>
    </row>
    <row r="385" spans="1:18" ht="9" customHeight="1" x14ac:dyDescent="0.2">
      <c r="A385" s="45" t="s">
        <v>7496</v>
      </c>
      <c r="B385" s="45" t="s">
        <v>7497</v>
      </c>
      <c r="C385" s="82">
        <v>21318.5389</v>
      </c>
      <c r="D385" s="318"/>
      <c r="R385" s="82"/>
    </row>
    <row r="386" spans="1:18" ht="9" customHeight="1" x14ac:dyDescent="0.2">
      <c r="A386" s="45" t="s">
        <v>7498</v>
      </c>
      <c r="B386" s="45" t="s">
        <v>7499</v>
      </c>
      <c r="C386" s="82">
        <v>7529.3045000000002</v>
      </c>
      <c r="D386" s="318"/>
      <c r="R386" s="82"/>
    </row>
    <row r="387" spans="1:18" ht="9" customHeight="1" x14ac:dyDescent="0.2">
      <c r="A387" s="45" t="s">
        <v>7500</v>
      </c>
      <c r="B387" s="45" t="s">
        <v>7501</v>
      </c>
      <c r="C387" s="82">
        <v>10964.6718</v>
      </c>
      <c r="D387" s="318"/>
      <c r="R387" s="82"/>
    </row>
    <row r="388" spans="1:18" ht="9" customHeight="1" x14ac:dyDescent="0.2">
      <c r="A388" s="45" t="s">
        <v>7502</v>
      </c>
      <c r="B388" s="45" t="s">
        <v>7503</v>
      </c>
      <c r="C388" s="82">
        <v>17661.835800000001</v>
      </c>
      <c r="D388" s="318"/>
      <c r="R388" s="82"/>
    </row>
    <row r="389" spans="1:18" ht="9" customHeight="1" x14ac:dyDescent="0.2">
      <c r="A389" s="45" t="s">
        <v>7788</v>
      </c>
      <c r="B389" s="45" t="s">
        <v>7789</v>
      </c>
      <c r="C389" s="82">
        <v>27208.864600000001</v>
      </c>
      <c r="D389" s="318"/>
      <c r="R389" s="82"/>
    </row>
    <row r="390" spans="1:18" ht="9" customHeight="1" x14ac:dyDescent="0.2">
      <c r="A390" s="45" t="s">
        <v>7790</v>
      </c>
      <c r="B390" s="45" t="s">
        <v>7791</v>
      </c>
      <c r="C390" s="82">
        <v>44196.428200000002</v>
      </c>
      <c r="D390" s="318"/>
      <c r="R390" s="82"/>
    </row>
    <row r="391" spans="1:18" ht="9" customHeight="1" x14ac:dyDescent="0.2">
      <c r="A391" s="45" t="s">
        <v>10651</v>
      </c>
      <c r="B391" s="45" t="s">
        <v>10652</v>
      </c>
      <c r="C391" s="82">
        <v>65758.985199999996</v>
      </c>
      <c r="D391" s="318"/>
      <c r="R391" s="82"/>
    </row>
    <row r="392" spans="1:18" ht="9" customHeight="1" x14ac:dyDescent="0.2">
      <c r="A392" s="45" t="s">
        <v>7507</v>
      </c>
      <c r="B392" s="45" t="s">
        <v>11516</v>
      </c>
      <c r="C392" s="82">
        <v>18384.8</v>
      </c>
      <c r="D392" s="318"/>
      <c r="R392" s="82"/>
    </row>
    <row r="393" spans="1:18" ht="9" customHeight="1" x14ac:dyDescent="0.2">
      <c r="A393" s="45" t="s">
        <v>7508</v>
      </c>
      <c r="B393" s="45" t="s">
        <v>11517</v>
      </c>
      <c r="C393" s="82">
        <v>18500.439999999999</v>
      </c>
      <c r="D393" s="318"/>
      <c r="R393" s="82"/>
    </row>
    <row r="394" spans="1:18" ht="9" customHeight="1" x14ac:dyDescent="0.2">
      <c r="A394" s="45" t="s">
        <v>10439</v>
      </c>
      <c r="B394" s="45" t="s">
        <v>10440</v>
      </c>
      <c r="C394" s="82">
        <v>12877.2</v>
      </c>
      <c r="D394" s="318"/>
      <c r="R394" s="82"/>
    </row>
    <row r="395" spans="1:18" ht="9" customHeight="1" x14ac:dyDescent="0.2">
      <c r="A395" s="45" t="s">
        <v>7509</v>
      </c>
      <c r="B395" s="45" t="s">
        <v>7510</v>
      </c>
      <c r="C395" s="82">
        <v>46989.839599999999</v>
      </c>
      <c r="D395" s="318"/>
      <c r="R395" s="82"/>
    </row>
    <row r="396" spans="1:18" ht="9" customHeight="1" x14ac:dyDescent="0.2">
      <c r="A396" s="45" t="s">
        <v>7511</v>
      </c>
      <c r="B396" s="45" t="s">
        <v>7512</v>
      </c>
      <c r="C396" s="82">
        <v>68834.686100000006</v>
      </c>
      <c r="D396" s="318"/>
      <c r="R396" s="82"/>
    </row>
    <row r="397" spans="1:18" ht="9" customHeight="1" x14ac:dyDescent="0.2">
      <c r="A397" s="45" t="s">
        <v>7513</v>
      </c>
      <c r="B397" s="45" t="s">
        <v>7514</v>
      </c>
      <c r="C397" s="82">
        <v>10862.017900000001</v>
      </c>
      <c r="D397" s="318"/>
      <c r="R397" s="82"/>
    </row>
    <row r="398" spans="1:18" ht="9" customHeight="1" x14ac:dyDescent="0.2">
      <c r="A398" s="45" t="s">
        <v>7515</v>
      </c>
      <c r="B398" s="45" t="s">
        <v>7516</v>
      </c>
      <c r="C398" s="82">
        <v>13308.3622</v>
      </c>
      <c r="D398" s="318"/>
      <c r="R398" s="82"/>
    </row>
    <row r="399" spans="1:18" ht="9" customHeight="1" x14ac:dyDescent="0.2">
      <c r="A399" s="45" t="s">
        <v>7517</v>
      </c>
      <c r="B399" s="45" t="s">
        <v>7518</v>
      </c>
      <c r="C399" s="82">
        <v>13586.578799999999</v>
      </c>
      <c r="D399" s="318"/>
      <c r="R399" s="82"/>
    </row>
    <row r="400" spans="1:18" ht="9" customHeight="1" x14ac:dyDescent="0.2">
      <c r="A400" s="45" t="s">
        <v>7519</v>
      </c>
      <c r="B400" s="45" t="s">
        <v>7520</v>
      </c>
      <c r="C400" s="82">
        <v>21827.613700000002</v>
      </c>
      <c r="D400" s="318"/>
      <c r="R400" s="82"/>
    </row>
    <row r="401" spans="1:18" ht="9" customHeight="1" x14ac:dyDescent="0.2">
      <c r="A401" s="45" t="s">
        <v>7521</v>
      </c>
      <c r="B401" s="45" t="s">
        <v>7522</v>
      </c>
      <c r="C401" s="82">
        <v>6117.6764000000003</v>
      </c>
      <c r="D401" s="318"/>
      <c r="R401" s="82"/>
    </row>
    <row r="402" spans="1:18" s="103" customFormat="1" ht="9" customHeight="1" x14ac:dyDescent="0.2">
      <c r="A402" s="45" t="s">
        <v>7523</v>
      </c>
      <c r="B402" s="45" t="s">
        <v>7524</v>
      </c>
      <c r="C402" s="82">
        <v>8139.4053999999996</v>
      </c>
      <c r="D402" s="318"/>
      <c r="R402" s="104"/>
    </row>
    <row r="403" spans="1:18" ht="9" customHeight="1" x14ac:dyDescent="0.2">
      <c r="A403" s="45" t="s">
        <v>7525</v>
      </c>
      <c r="B403" s="45" t="s">
        <v>8151</v>
      </c>
      <c r="C403" s="82">
        <v>2414.2134999999998</v>
      </c>
      <c r="D403" s="318"/>
      <c r="R403" s="82"/>
    </row>
    <row r="404" spans="1:18" ht="9" customHeight="1" x14ac:dyDescent="0.2">
      <c r="A404" s="45" t="s">
        <v>7526</v>
      </c>
      <c r="B404" s="45" t="s">
        <v>7527</v>
      </c>
      <c r="C404" s="82">
        <v>8914.4423999999999</v>
      </c>
      <c r="D404" s="318"/>
      <c r="R404" s="82"/>
    </row>
    <row r="405" spans="1:18" ht="9" customHeight="1" x14ac:dyDescent="0.2">
      <c r="A405" s="45" t="s">
        <v>7528</v>
      </c>
      <c r="B405" s="45" t="s">
        <v>7529</v>
      </c>
      <c r="C405" s="82">
        <v>8540.8346000000001</v>
      </c>
      <c r="D405" s="318"/>
      <c r="R405" s="82"/>
    </row>
    <row r="406" spans="1:18" s="103" customFormat="1" ht="9" customHeight="1" x14ac:dyDescent="0.2">
      <c r="A406" s="45" t="s">
        <v>8709</v>
      </c>
      <c r="B406" s="45" t="s">
        <v>8710</v>
      </c>
      <c r="C406" s="82">
        <v>446.24459999999999</v>
      </c>
      <c r="D406" s="318"/>
      <c r="R406" s="104"/>
    </row>
    <row r="407" spans="1:18" s="103" customFormat="1" ht="9" customHeight="1" x14ac:dyDescent="0.2">
      <c r="A407" s="45" t="s">
        <v>7530</v>
      </c>
      <c r="B407" s="45" t="s">
        <v>7531</v>
      </c>
      <c r="C407" s="82">
        <v>1957.1866</v>
      </c>
      <c r="D407" s="318"/>
      <c r="R407" s="104"/>
    </row>
    <row r="408" spans="1:18" s="103" customFormat="1" ht="9" customHeight="1" x14ac:dyDescent="0.2">
      <c r="A408" s="45" t="s">
        <v>7532</v>
      </c>
      <c r="B408" s="45" t="s">
        <v>7533</v>
      </c>
      <c r="C408" s="82">
        <v>1824.5272</v>
      </c>
      <c r="D408" s="318"/>
      <c r="R408" s="104"/>
    </row>
    <row r="409" spans="1:18" s="103" customFormat="1" ht="9" customHeight="1" x14ac:dyDescent="0.2">
      <c r="A409" s="45" t="s">
        <v>7534</v>
      </c>
      <c r="B409" s="45" t="s">
        <v>7535</v>
      </c>
      <c r="C409" s="82">
        <v>8594.6784000000007</v>
      </c>
      <c r="D409" s="318"/>
      <c r="R409" s="104"/>
    </row>
    <row r="410" spans="1:18" s="103" customFormat="1" ht="9" customHeight="1" x14ac:dyDescent="0.2">
      <c r="A410" s="45" t="s">
        <v>7536</v>
      </c>
      <c r="B410" s="45" t="s">
        <v>7537</v>
      </c>
      <c r="C410" s="82">
        <v>6097.0370999999996</v>
      </c>
      <c r="D410" s="318"/>
      <c r="R410" s="104"/>
    </row>
    <row r="411" spans="1:18" ht="9" customHeight="1" x14ac:dyDescent="0.2">
      <c r="A411" s="45" t="s">
        <v>7538</v>
      </c>
      <c r="B411" s="45" t="s">
        <v>7539</v>
      </c>
      <c r="C411" s="82">
        <v>6097.0370999999996</v>
      </c>
      <c r="D411" s="318"/>
      <c r="R411" s="82"/>
    </row>
    <row r="412" spans="1:18" ht="9" customHeight="1" x14ac:dyDescent="0.2">
      <c r="A412" s="45" t="s">
        <v>7540</v>
      </c>
      <c r="B412" s="45" t="s">
        <v>7541</v>
      </c>
      <c r="C412" s="82">
        <v>6445.8117000000002</v>
      </c>
      <c r="D412" s="318"/>
      <c r="R412" s="82"/>
    </row>
    <row r="413" spans="1:18" ht="9" customHeight="1" x14ac:dyDescent="0.2">
      <c r="A413" s="45" t="s">
        <v>7542</v>
      </c>
      <c r="B413" s="45" t="s">
        <v>7543</v>
      </c>
      <c r="C413" s="82">
        <v>8020.7466999999997</v>
      </c>
      <c r="D413" s="318"/>
      <c r="R413" s="82"/>
    </row>
    <row r="414" spans="1:18" ht="9" customHeight="1" x14ac:dyDescent="0.2">
      <c r="A414" s="45" t="s">
        <v>7544</v>
      </c>
      <c r="B414" s="45" t="s">
        <v>7545</v>
      </c>
      <c r="C414" s="82">
        <v>6097.0370999999996</v>
      </c>
      <c r="D414" s="318"/>
      <c r="R414" s="82"/>
    </row>
    <row r="415" spans="1:18" ht="9" customHeight="1" x14ac:dyDescent="0.2">
      <c r="A415" s="45" t="s">
        <v>7546</v>
      </c>
      <c r="B415" s="45" t="s">
        <v>7547</v>
      </c>
      <c r="C415" s="82">
        <v>6097.0370999999996</v>
      </c>
      <c r="D415" s="318"/>
      <c r="R415" s="82"/>
    </row>
    <row r="416" spans="1:18" ht="9" customHeight="1" x14ac:dyDescent="0.2">
      <c r="A416" s="45" t="s">
        <v>7548</v>
      </c>
      <c r="B416" s="45" t="s">
        <v>7549</v>
      </c>
      <c r="C416" s="82">
        <v>6445.8117000000002</v>
      </c>
      <c r="D416" s="318"/>
      <c r="R416" s="82"/>
    </row>
    <row r="417" spans="1:18" ht="9" customHeight="1" x14ac:dyDescent="0.2">
      <c r="A417" s="45" t="s">
        <v>7550</v>
      </c>
      <c r="B417" s="45" t="s">
        <v>7551</v>
      </c>
      <c r="C417" s="82">
        <v>8727.0262000000002</v>
      </c>
      <c r="D417" s="318"/>
      <c r="R417" s="82"/>
    </row>
    <row r="418" spans="1:18" ht="9" customHeight="1" x14ac:dyDescent="0.2">
      <c r="A418" s="45" t="s">
        <v>7552</v>
      </c>
      <c r="B418" s="45" t="s">
        <v>7553</v>
      </c>
      <c r="C418" s="82">
        <v>6099.0228999999999</v>
      </c>
      <c r="D418" s="318"/>
      <c r="R418" s="82"/>
    </row>
    <row r="419" spans="1:18" ht="9" customHeight="1" x14ac:dyDescent="0.2">
      <c r="A419" s="45" t="s">
        <v>7554</v>
      </c>
      <c r="B419" s="45" t="s">
        <v>7555</v>
      </c>
      <c r="C419" s="82">
        <v>5568.4641000000001</v>
      </c>
      <c r="D419" s="318"/>
      <c r="R419" s="82"/>
    </row>
    <row r="420" spans="1:18" ht="9" customHeight="1" x14ac:dyDescent="0.2">
      <c r="A420" s="45" t="s">
        <v>7556</v>
      </c>
      <c r="B420" s="45" t="s">
        <v>7557</v>
      </c>
      <c r="C420" s="82">
        <v>7781.8658999999998</v>
      </c>
      <c r="D420" s="318"/>
      <c r="R420" s="82"/>
    </row>
    <row r="421" spans="1:18" ht="9" customHeight="1" x14ac:dyDescent="0.2">
      <c r="A421" s="45" t="s">
        <v>11301</v>
      </c>
      <c r="B421" s="45" t="s">
        <v>11302</v>
      </c>
      <c r="C421" s="82">
        <v>79710.643800000005</v>
      </c>
      <c r="D421" s="318"/>
      <c r="R421" s="82"/>
    </row>
    <row r="422" spans="1:18" ht="9" customHeight="1" x14ac:dyDescent="0.2">
      <c r="A422" s="45" t="s">
        <v>7841</v>
      </c>
      <c r="B422" s="45" t="s">
        <v>8152</v>
      </c>
      <c r="C422" s="82">
        <v>3948.6100999999999</v>
      </c>
      <c r="D422" s="318"/>
      <c r="R422" s="82"/>
    </row>
    <row r="423" spans="1:18" ht="9" customHeight="1" x14ac:dyDescent="0.2">
      <c r="A423" s="45" t="s">
        <v>7842</v>
      </c>
      <c r="B423" s="45" t="s">
        <v>7843</v>
      </c>
      <c r="C423" s="82">
        <v>3816.5252</v>
      </c>
      <c r="D423" s="318"/>
      <c r="R423" s="82"/>
    </row>
    <row r="424" spans="1:18" ht="9" customHeight="1" x14ac:dyDescent="0.2">
      <c r="A424" s="45" t="s">
        <v>16809</v>
      </c>
      <c r="B424" s="45" t="s">
        <v>16810</v>
      </c>
      <c r="C424" s="82">
        <v>10555.660400000001</v>
      </c>
      <c r="D424" s="318"/>
      <c r="R424" s="82"/>
    </row>
    <row r="425" spans="1:18" ht="9" customHeight="1" x14ac:dyDescent="0.2">
      <c r="A425" s="45" t="s">
        <v>7558</v>
      </c>
      <c r="B425" s="45" t="s">
        <v>7559</v>
      </c>
      <c r="C425" s="82">
        <v>1143.4788000000001</v>
      </c>
      <c r="D425" s="318"/>
      <c r="R425" s="82"/>
    </row>
    <row r="426" spans="1:18" ht="9" customHeight="1" x14ac:dyDescent="0.2">
      <c r="A426" s="45" t="s">
        <v>7560</v>
      </c>
      <c r="B426" s="45" t="s">
        <v>7561</v>
      </c>
      <c r="C426" s="82">
        <v>2510.1215999999999</v>
      </c>
      <c r="D426" s="318"/>
      <c r="R426" s="82"/>
    </row>
    <row r="427" spans="1:18" ht="9" customHeight="1" x14ac:dyDescent="0.2">
      <c r="A427" s="45" t="s">
        <v>10897</v>
      </c>
      <c r="B427" s="45" t="s">
        <v>11009</v>
      </c>
      <c r="C427" s="82">
        <v>6891.4102999999996</v>
      </c>
      <c r="D427" s="318"/>
      <c r="R427" s="82"/>
    </row>
    <row r="428" spans="1:18" ht="9" customHeight="1" x14ac:dyDescent="0.2">
      <c r="A428" s="45" t="s">
        <v>11008</v>
      </c>
      <c r="B428" s="45" t="s">
        <v>11007</v>
      </c>
      <c r="C428" s="82">
        <v>6891.4102999999996</v>
      </c>
      <c r="D428" s="318"/>
      <c r="R428" s="82"/>
    </row>
    <row r="429" spans="1:18" ht="9" customHeight="1" x14ac:dyDescent="0.2">
      <c r="A429" s="45" t="s">
        <v>11006</v>
      </c>
      <c r="B429" s="45" t="s">
        <v>11005</v>
      </c>
      <c r="C429" s="82">
        <v>6891.4102999999996</v>
      </c>
      <c r="D429" s="318"/>
      <c r="R429" s="82"/>
    </row>
    <row r="430" spans="1:18" ht="9" customHeight="1" x14ac:dyDescent="0.2">
      <c r="A430" s="45" t="s">
        <v>7562</v>
      </c>
      <c r="B430" s="45" t="s">
        <v>8153</v>
      </c>
      <c r="C430" s="82">
        <v>3240.8683999999998</v>
      </c>
      <c r="D430" s="318"/>
      <c r="R430" s="82"/>
    </row>
    <row r="431" spans="1:18" ht="9" customHeight="1" x14ac:dyDescent="0.2">
      <c r="A431" s="45" t="s">
        <v>7563</v>
      </c>
      <c r="B431" s="45" t="s">
        <v>8154</v>
      </c>
      <c r="C431" s="82">
        <v>2924.2026000000001</v>
      </c>
      <c r="D431" s="318"/>
      <c r="R431" s="82"/>
    </row>
    <row r="432" spans="1:18" s="103" customFormat="1" ht="9" customHeight="1" x14ac:dyDescent="0.2">
      <c r="A432" s="45" t="s">
        <v>7844</v>
      </c>
      <c r="B432" s="45" t="s">
        <v>8155</v>
      </c>
      <c r="C432" s="82">
        <v>4908.2991000000002</v>
      </c>
      <c r="D432" s="318"/>
      <c r="R432" s="104"/>
    </row>
    <row r="433" spans="1:18" ht="9" customHeight="1" x14ac:dyDescent="0.2">
      <c r="A433" s="45" t="s">
        <v>7845</v>
      </c>
      <c r="B433" s="45" t="s">
        <v>8156</v>
      </c>
      <c r="C433" s="82">
        <v>5589.8720000000003</v>
      </c>
      <c r="D433" s="318"/>
      <c r="R433" s="82"/>
    </row>
    <row r="434" spans="1:18" ht="9" customHeight="1" x14ac:dyDescent="0.2">
      <c r="A434" s="45" t="s">
        <v>7846</v>
      </c>
      <c r="B434" s="45" t="s">
        <v>8157</v>
      </c>
      <c r="C434" s="82">
        <v>5998.9573</v>
      </c>
      <c r="D434" s="318"/>
      <c r="R434" s="82"/>
    </row>
    <row r="435" spans="1:18" ht="9" customHeight="1" x14ac:dyDescent="0.2">
      <c r="A435" s="45" t="s">
        <v>7847</v>
      </c>
      <c r="B435" s="45" t="s">
        <v>8158</v>
      </c>
      <c r="C435" s="82">
        <v>7089.6072000000004</v>
      </c>
      <c r="D435" s="318"/>
      <c r="R435" s="82"/>
    </row>
    <row r="436" spans="1:18" s="103" customFormat="1" ht="9" customHeight="1" x14ac:dyDescent="0.2">
      <c r="A436" s="45" t="s">
        <v>7565</v>
      </c>
      <c r="B436" s="45" t="s">
        <v>7566</v>
      </c>
      <c r="C436" s="82">
        <v>3451.9031</v>
      </c>
      <c r="D436" s="318"/>
      <c r="R436" s="104"/>
    </row>
    <row r="437" spans="1:18" s="103" customFormat="1" ht="9" customHeight="1" x14ac:dyDescent="0.2">
      <c r="A437" s="45" t="s">
        <v>7567</v>
      </c>
      <c r="B437" s="45" t="s">
        <v>7568</v>
      </c>
      <c r="C437" s="82">
        <v>5392.2215999999999</v>
      </c>
      <c r="D437" s="318"/>
      <c r="R437" s="104"/>
    </row>
    <row r="438" spans="1:18" s="103" customFormat="1" ht="9" customHeight="1" x14ac:dyDescent="0.2">
      <c r="A438" s="45" t="s">
        <v>7569</v>
      </c>
      <c r="B438" s="45" t="s">
        <v>7570</v>
      </c>
      <c r="C438" s="82">
        <v>3713.3425000000002</v>
      </c>
      <c r="D438" s="318"/>
      <c r="R438" s="104"/>
    </row>
    <row r="439" spans="1:18" s="103" customFormat="1" ht="9" customHeight="1" x14ac:dyDescent="0.2">
      <c r="A439" s="45" t="s">
        <v>7571</v>
      </c>
      <c r="B439" s="45" t="s">
        <v>7572</v>
      </c>
      <c r="C439" s="82">
        <v>2110.7492000000002</v>
      </c>
      <c r="D439" s="318"/>
      <c r="R439" s="104"/>
    </row>
    <row r="440" spans="1:18" s="103" customFormat="1" ht="9" customHeight="1" x14ac:dyDescent="0.2">
      <c r="A440" s="45" t="s">
        <v>7573</v>
      </c>
      <c r="B440" s="45" t="s">
        <v>7574</v>
      </c>
      <c r="C440" s="82">
        <v>5953.2075000000004</v>
      </c>
      <c r="D440" s="318"/>
      <c r="R440" s="104"/>
    </row>
    <row r="441" spans="1:18" s="103" customFormat="1" ht="9" customHeight="1" x14ac:dyDescent="0.2">
      <c r="A441" s="45" t="s">
        <v>7575</v>
      </c>
      <c r="B441" s="45" t="s">
        <v>7576</v>
      </c>
      <c r="C441" s="82">
        <v>8625.2376000000004</v>
      </c>
      <c r="D441" s="318"/>
      <c r="R441" s="104"/>
    </row>
    <row r="442" spans="1:18" s="103" customFormat="1" ht="9" customHeight="1" x14ac:dyDescent="0.2">
      <c r="A442" s="45" t="s">
        <v>7577</v>
      </c>
      <c r="B442" s="45" t="s">
        <v>7578</v>
      </c>
      <c r="C442" s="82">
        <v>2579.4366</v>
      </c>
      <c r="D442" s="318"/>
      <c r="R442" s="104"/>
    </row>
    <row r="443" spans="1:18" s="103" customFormat="1" ht="9" customHeight="1" x14ac:dyDescent="0.2">
      <c r="A443" s="45" t="s">
        <v>7579</v>
      </c>
      <c r="B443" s="45" t="s">
        <v>7580</v>
      </c>
      <c r="C443" s="82">
        <v>13252.9506</v>
      </c>
      <c r="D443" s="318"/>
      <c r="R443" s="104"/>
    </row>
    <row r="444" spans="1:18" ht="9" customHeight="1" x14ac:dyDescent="0.2">
      <c r="A444" s="45" t="s">
        <v>7581</v>
      </c>
      <c r="B444" s="45" t="s">
        <v>7582</v>
      </c>
      <c r="C444" s="82">
        <v>5144.8140999999996</v>
      </c>
      <c r="D444" s="318"/>
      <c r="R444" s="82"/>
    </row>
    <row r="445" spans="1:18" ht="9" customHeight="1" x14ac:dyDescent="0.2">
      <c r="A445" s="45" t="s">
        <v>7583</v>
      </c>
      <c r="B445" s="45" t="s">
        <v>7584</v>
      </c>
      <c r="C445" s="82">
        <v>7185.9435999999996</v>
      </c>
      <c r="D445" s="318"/>
      <c r="R445" s="82"/>
    </row>
    <row r="446" spans="1:18" s="103" customFormat="1" ht="9" customHeight="1" x14ac:dyDescent="0.2">
      <c r="A446" s="45" t="s">
        <v>7585</v>
      </c>
      <c r="B446" s="45" t="s">
        <v>7586</v>
      </c>
      <c r="C446" s="82">
        <v>6164.0105999999996</v>
      </c>
      <c r="D446" s="318"/>
      <c r="R446" s="104"/>
    </row>
    <row r="447" spans="1:18" ht="9" customHeight="1" x14ac:dyDescent="0.2">
      <c r="A447" s="45" t="s">
        <v>7587</v>
      </c>
      <c r="B447" s="45" t="s">
        <v>7588</v>
      </c>
      <c r="C447" s="82">
        <v>9567.0393999999997</v>
      </c>
      <c r="D447" s="318"/>
      <c r="R447" s="82"/>
    </row>
    <row r="448" spans="1:18" ht="9" customHeight="1" x14ac:dyDescent="0.2">
      <c r="A448" s="45" t="s">
        <v>7589</v>
      </c>
      <c r="B448" s="45" t="s">
        <v>7590</v>
      </c>
      <c r="C448" s="82">
        <v>4072.4757</v>
      </c>
      <c r="D448" s="318"/>
      <c r="R448" s="82"/>
    </row>
    <row r="449" spans="1:18" ht="9" customHeight="1" x14ac:dyDescent="0.2">
      <c r="A449" s="45" t="s">
        <v>7591</v>
      </c>
      <c r="B449" s="45" t="s">
        <v>7592</v>
      </c>
      <c r="C449" s="82">
        <v>1157.5333000000001</v>
      </c>
      <c r="D449" s="318"/>
      <c r="R449" s="82"/>
    </row>
    <row r="450" spans="1:18" s="103" customFormat="1" ht="9" customHeight="1" x14ac:dyDescent="0.2">
      <c r="A450" s="45" t="s">
        <v>7593</v>
      </c>
      <c r="B450" s="45" t="s">
        <v>10924</v>
      </c>
      <c r="C450" s="82">
        <v>6877.89</v>
      </c>
      <c r="D450" s="318"/>
      <c r="R450" s="104"/>
    </row>
    <row r="451" spans="1:18" ht="9" customHeight="1" x14ac:dyDescent="0.2">
      <c r="A451" s="45" t="s">
        <v>7594</v>
      </c>
      <c r="B451" s="45" t="s">
        <v>11148</v>
      </c>
      <c r="C451" s="82">
        <v>7238.61</v>
      </c>
      <c r="D451" s="318"/>
      <c r="R451" s="82"/>
    </row>
    <row r="452" spans="1:18" s="103" customFormat="1" ht="9" customHeight="1" x14ac:dyDescent="0.2">
      <c r="A452" s="45" t="s">
        <v>7595</v>
      </c>
      <c r="B452" s="45" t="s">
        <v>10901</v>
      </c>
      <c r="C452" s="82">
        <v>8445.89</v>
      </c>
      <c r="D452" s="318"/>
      <c r="R452" s="104"/>
    </row>
    <row r="453" spans="1:18" s="103" customFormat="1" ht="9" customHeight="1" x14ac:dyDescent="0.2">
      <c r="A453" s="45" t="s">
        <v>7596</v>
      </c>
      <c r="B453" s="45" t="s">
        <v>10944</v>
      </c>
      <c r="C453" s="82">
        <v>14006.94</v>
      </c>
      <c r="D453" s="318"/>
      <c r="R453" s="104"/>
    </row>
    <row r="454" spans="1:18" s="103" customFormat="1" ht="9" customHeight="1" x14ac:dyDescent="0.2">
      <c r="A454" s="45" t="s">
        <v>7597</v>
      </c>
      <c r="B454" s="45" t="s">
        <v>11342</v>
      </c>
      <c r="C454" s="82">
        <v>19414.120599999998</v>
      </c>
      <c r="D454" s="318"/>
      <c r="R454" s="104"/>
    </row>
    <row r="455" spans="1:18" s="103" customFormat="1" ht="9" customHeight="1" x14ac:dyDescent="0.2">
      <c r="A455" s="45" t="s">
        <v>7598</v>
      </c>
      <c r="B455" s="45" t="s">
        <v>11343</v>
      </c>
      <c r="C455" s="82">
        <v>20999.322899999999</v>
      </c>
      <c r="D455" s="318"/>
      <c r="R455" s="104"/>
    </row>
    <row r="456" spans="1:18" s="103" customFormat="1" ht="9" customHeight="1" x14ac:dyDescent="0.2">
      <c r="A456" s="45" t="s">
        <v>16782</v>
      </c>
      <c r="B456" s="45" t="s">
        <v>16783</v>
      </c>
      <c r="C456" s="82">
        <v>6090.5006000000003</v>
      </c>
      <c r="D456" s="318"/>
      <c r="R456" s="104"/>
    </row>
    <row r="457" spans="1:18" ht="9" customHeight="1" x14ac:dyDescent="0.2">
      <c r="A457" s="45" t="s">
        <v>16784</v>
      </c>
      <c r="B457" s="45" t="s">
        <v>16785</v>
      </c>
      <c r="C457" s="82">
        <v>11553.118</v>
      </c>
      <c r="D457" s="318"/>
      <c r="R457" s="82"/>
    </row>
    <row r="458" spans="1:18" s="103" customFormat="1" ht="9" customHeight="1" x14ac:dyDescent="0.2">
      <c r="A458" s="45" t="s">
        <v>16786</v>
      </c>
      <c r="B458" s="45" t="s">
        <v>16787</v>
      </c>
      <c r="C458" s="82">
        <v>22014.2912</v>
      </c>
      <c r="D458" s="318"/>
      <c r="R458" s="104"/>
    </row>
    <row r="459" spans="1:18" s="103" customFormat="1" ht="9" customHeight="1" x14ac:dyDescent="0.2">
      <c r="A459" s="45" t="s">
        <v>16788</v>
      </c>
      <c r="B459" s="45" t="s">
        <v>16789</v>
      </c>
      <c r="C459" s="82">
        <v>28146.42</v>
      </c>
      <c r="D459" s="318"/>
      <c r="R459" s="104"/>
    </row>
    <row r="460" spans="1:18" ht="9" customHeight="1" x14ac:dyDescent="0.2">
      <c r="A460" s="45" t="s">
        <v>16790</v>
      </c>
      <c r="B460" s="45" t="s">
        <v>16791</v>
      </c>
      <c r="C460" s="82">
        <v>8874.1200000000008</v>
      </c>
      <c r="D460" s="318"/>
      <c r="R460" s="82"/>
    </row>
    <row r="461" spans="1:18" ht="9" customHeight="1" x14ac:dyDescent="0.2">
      <c r="A461" s="45" t="s">
        <v>7599</v>
      </c>
      <c r="B461" s="45" t="s">
        <v>7600</v>
      </c>
      <c r="C461" s="82">
        <v>392.59129999999999</v>
      </c>
      <c r="D461" s="318"/>
      <c r="R461" s="82"/>
    </row>
    <row r="462" spans="1:18" s="103" customFormat="1" ht="9" customHeight="1" x14ac:dyDescent="0.2">
      <c r="A462" s="45" t="s">
        <v>10663</v>
      </c>
      <c r="B462" s="45" t="s">
        <v>10664</v>
      </c>
      <c r="C462" s="82">
        <v>3371.2</v>
      </c>
      <c r="D462" s="318"/>
      <c r="R462" s="104"/>
    </row>
    <row r="463" spans="1:18" ht="9" customHeight="1" x14ac:dyDescent="0.2">
      <c r="A463" s="45" t="s">
        <v>7601</v>
      </c>
      <c r="B463" s="45" t="s">
        <v>8159</v>
      </c>
      <c r="C463" s="82">
        <v>14073.7978</v>
      </c>
      <c r="D463" s="318"/>
      <c r="R463" s="82"/>
    </row>
    <row r="464" spans="1:18" ht="9" customHeight="1" x14ac:dyDescent="0.2">
      <c r="A464" s="45" t="s">
        <v>7602</v>
      </c>
      <c r="B464" s="45" t="s">
        <v>7603</v>
      </c>
      <c r="C464" s="82">
        <v>337.6309</v>
      </c>
      <c r="D464" s="318"/>
      <c r="R464" s="82"/>
    </row>
    <row r="465" spans="1:18" ht="9" customHeight="1" x14ac:dyDescent="0.2">
      <c r="A465" s="45" t="s">
        <v>7604</v>
      </c>
      <c r="B465" s="45" t="s">
        <v>7605</v>
      </c>
      <c r="C465" s="82">
        <v>380.19380000000001</v>
      </c>
      <c r="D465" s="318"/>
      <c r="R465" s="82"/>
    </row>
    <row r="466" spans="1:18" ht="9" customHeight="1" x14ac:dyDescent="0.2">
      <c r="A466" s="45" t="s">
        <v>9220</v>
      </c>
      <c r="B466" s="45" t="s">
        <v>11518</v>
      </c>
      <c r="C466" s="82">
        <v>1346.52</v>
      </c>
      <c r="D466" s="318"/>
      <c r="R466" s="82"/>
    </row>
    <row r="467" spans="1:18" ht="9" customHeight="1" x14ac:dyDescent="0.2">
      <c r="A467" s="45" t="s">
        <v>7606</v>
      </c>
      <c r="B467" s="45" t="s">
        <v>7607</v>
      </c>
      <c r="C467" s="82">
        <v>1110.6158</v>
      </c>
      <c r="D467" s="318"/>
      <c r="R467" s="82"/>
    </row>
    <row r="468" spans="1:18" ht="9" customHeight="1" x14ac:dyDescent="0.2">
      <c r="A468" s="45" t="s">
        <v>16652</v>
      </c>
      <c r="B468" s="45" t="s">
        <v>16672</v>
      </c>
      <c r="C468" s="82">
        <v>324.10559999999998</v>
      </c>
      <c r="D468" s="318"/>
      <c r="R468" s="82"/>
    </row>
    <row r="469" spans="1:18" ht="9" customHeight="1" x14ac:dyDescent="0.2">
      <c r="A469" s="45" t="s">
        <v>16673</v>
      </c>
      <c r="B469" s="45" t="s">
        <v>16674</v>
      </c>
      <c r="C469" s="82">
        <v>303.5204</v>
      </c>
      <c r="D469" s="318"/>
      <c r="R469" s="82"/>
    </row>
    <row r="470" spans="1:18" ht="9" customHeight="1" x14ac:dyDescent="0.2">
      <c r="A470" s="45" t="s">
        <v>7608</v>
      </c>
      <c r="B470" s="45" t="s">
        <v>7609</v>
      </c>
      <c r="C470" s="82">
        <v>725.66959999999995</v>
      </c>
      <c r="D470" s="318"/>
      <c r="R470" s="82"/>
    </row>
    <row r="471" spans="1:18" ht="9" customHeight="1" x14ac:dyDescent="0.2">
      <c r="A471" s="45" t="s">
        <v>7610</v>
      </c>
      <c r="B471" s="45" t="s">
        <v>7611</v>
      </c>
      <c r="C471" s="82">
        <v>725.66959999999995</v>
      </c>
      <c r="D471" s="318"/>
      <c r="R471" s="82"/>
    </row>
    <row r="472" spans="1:18" ht="9" customHeight="1" x14ac:dyDescent="0.2">
      <c r="A472" s="45" t="s">
        <v>15740</v>
      </c>
      <c r="B472" s="45" t="s">
        <v>15741</v>
      </c>
      <c r="C472" s="82">
        <v>7918.2</v>
      </c>
      <c r="D472" s="318"/>
      <c r="R472" s="82"/>
    </row>
    <row r="473" spans="1:18" ht="9" customHeight="1" x14ac:dyDescent="0.2">
      <c r="A473" s="45" t="s">
        <v>11303</v>
      </c>
      <c r="B473" s="45" t="s">
        <v>11304</v>
      </c>
      <c r="C473" s="82">
        <v>25492.35</v>
      </c>
      <c r="D473" s="318"/>
      <c r="R473" s="82"/>
    </row>
    <row r="474" spans="1:18" ht="9" customHeight="1" x14ac:dyDescent="0.2">
      <c r="A474" s="45" t="s">
        <v>11305</v>
      </c>
      <c r="B474" s="45" t="s">
        <v>11306</v>
      </c>
      <c r="C474" s="82">
        <v>24188.174999999999</v>
      </c>
      <c r="D474" s="318"/>
      <c r="R474" s="82"/>
    </row>
    <row r="475" spans="1:18" ht="9" customHeight="1" x14ac:dyDescent="0.2">
      <c r="A475" s="45" t="s">
        <v>11307</v>
      </c>
      <c r="B475" s="45" t="s">
        <v>11308</v>
      </c>
      <c r="C475" s="82">
        <v>53983.728300000002</v>
      </c>
      <c r="D475" s="318"/>
      <c r="R475" s="82"/>
    </row>
    <row r="476" spans="1:18" ht="9" customHeight="1" x14ac:dyDescent="0.2">
      <c r="A476" s="45" t="s">
        <v>11309</v>
      </c>
      <c r="B476" s="45" t="s">
        <v>11310</v>
      </c>
      <c r="C476" s="82">
        <v>54812.18</v>
      </c>
      <c r="D476" s="318"/>
      <c r="R476" s="82"/>
    </row>
    <row r="477" spans="1:18" ht="9" customHeight="1" x14ac:dyDescent="0.2">
      <c r="A477" s="45" t="s">
        <v>7612</v>
      </c>
      <c r="B477" s="45" t="s">
        <v>11004</v>
      </c>
      <c r="C477" s="82">
        <v>1015.8067</v>
      </c>
      <c r="D477" s="318"/>
      <c r="R477" s="82"/>
    </row>
    <row r="478" spans="1:18" ht="9" customHeight="1" x14ac:dyDescent="0.2">
      <c r="A478" s="45" t="s">
        <v>7613</v>
      </c>
      <c r="B478" s="45" t="s">
        <v>9651</v>
      </c>
      <c r="C478" s="82">
        <v>1103.0224000000001</v>
      </c>
      <c r="D478" s="318"/>
      <c r="R478" s="60"/>
    </row>
    <row r="479" spans="1:18" ht="9" customHeight="1" x14ac:dyDescent="0.2">
      <c r="A479" s="45" t="s">
        <v>10926</v>
      </c>
      <c r="B479" s="45" t="s">
        <v>10927</v>
      </c>
      <c r="C479" s="82">
        <v>2222.0812999999998</v>
      </c>
      <c r="D479" s="318"/>
      <c r="R479" s="60"/>
    </row>
    <row r="480" spans="1:18" ht="9" customHeight="1" x14ac:dyDescent="0.2">
      <c r="A480" s="45" t="s">
        <v>14964</v>
      </c>
      <c r="B480" s="45" t="s">
        <v>14965</v>
      </c>
      <c r="C480" s="82">
        <v>2547.9645999999998</v>
      </c>
      <c r="D480" s="318"/>
      <c r="R480" s="60"/>
    </row>
    <row r="481" spans="1:18" ht="9" customHeight="1" x14ac:dyDescent="0.2">
      <c r="A481" s="45" t="s">
        <v>9221</v>
      </c>
      <c r="B481" s="45" t="s">
        <v>9222</v>
      </c>
      <c r="C481" s="82">
        <v>1862</v>
      </c>
      <c r="D481" s="318"/>
      <c r="R481" s="60"/>
    </row>
    <row r="482" spans="1:18" ht="9" customHeight="1" x14ac:dyDescent="0.2">
      <c r="A482" s="45" t="s">
        <v>7614</v>
      </c>
      <c r="B482" s="45" t="s">
        <v>8160</v>
      </c>
      <c r="C482" s="82">
        <v>10886.174800000001</v>
      </c>
      <c r="D482" s="318"/>
      <c r="R482" s="60"/>
    </row>
    <row r="483" spans="1:18" ht="9" customHeight="1" x14ac:dyDescent="0.2">
      <c r="A483" s="45" t="s">
        <v>7615</v>
      </c>
      <c r="B483" s="45" t="s">
        <v>8161</v>
      </c>
      <c r="C483" s="82">
        <v>15339.9198</v>
      </c>
      <c r="D483" s="318"/>
      <c r="R483" s="60"/>
    </row>
    <row r="484" spans="1:18" ht="9" customHeight="1" x14ac:dyDescent="0.2">
      <c r="A484" s="45" t="s">
        <v>7616</v>
      </c>
      <c r="B484" s="45" t="s">
        <v>8162</v>
      </c>
      <c r="C484" s="82">
        <v>18062.3315</v>
      </c>
      <c r="D484" s="318"/>
      <c r="R484" s="60"/>
    </row>
    <row r="485" spans="1:18" ht="9" customHeight="1" x14ac:dyDescent="0.2">
      <c r="A485" s="45" t="s">
        <v>7617</v>
      </c>
      <c r="B485" s="45" t="s">
        <v>8163</v>
      </c>
      <c r="C485" s="82">
        <v>23327.944299999999</v>
      </c>
      <c r="D485" s="318"/>
      <c r="R485" s="60"/>
    </row>
    <row r="486" spans="1:18" ht="9" customHeight="1" x14ac:dyDescent="0.2">
      <c r="A486" s="45" t="s">
        <v>7618</v>
      </c>
      <c r="B486" s="45" t="s">
        <v>8164</v>
      </c>
      <c r="C486" s="82">
        <v>35388.230000000003</v>
      </c>
      <c r="D486" s="318"/>
      <c r="R486" s="60"/>
    </row>
    <row r="487" spans="1:18" ht="9" customHeight="1" x14ac:dyDescent="0.2">
      <c r="A487" s="45" t="s">
        <v>16755</v>
      </c>
      <c r="B487" s="45" t="s">
        <v>16756</v>
      </c>
      <c r="C487" s="82">
        <v>6877.89</v>
      </c>
      <c r="D487" s="318"/>
      <c r="R487" s="60"/>
    </row>
    <row r="488" spans="1:18" ht="9" customHeight="1" x14ac:dyDescent="0.2">
      <c r="A488" s="45" t="s">
        <v>16735</v>
      </c>
      <c r="B488" s="45" t="s">
        <v>16736</v>
      </c>
      <c r="C488" s="82">
        <v>7238.61</v>
      </c>
      <c r="D488" s="318"/>
      <c r="R488" s="60"/>
    </row>
    <row r="489" spans="1:18" ht="9" customHeight="1" x14ac:dyDescent="0.2">
      <c r="A489" s="45" t="s">
        <v>16737</v>
      </c>
      <c r="B489" s="45" t="s">
        <v>16738</v>
      </c>
      <c r="C489" s="82">
        <v>8445.89</v>
      </c>
      <c r="D489" s="318"/>
      <c r="R489" s="60"/>
    </row>
    <row r="490" spans="1:18" ht="9" customHeight="1" x14ac:dyDescent="0.2">
      <c r="A490" s="45" t="s">
        <v>7619</v>
      </c>
      <c r="B490" s="45" t="s">
        <v>10945</v>
      </c>
      <c r="C490" s="82">
        <v>14006.94</v>
      </c>
      <c r="D490" s="318"/>
      <c r="R490" s="82"/>
    </row>
    <row r="491" spans="1:18" ht="9" customHeight="1" x14ac:dyDescent="0.2">
      <c r="A491" s="45" t="s">
        <v>7620</v>
      </c>
      <c r="B491" s="45" t="s">
        <v>7621</v>
      </c>
      <c r="C491" s="82">
        <v>2036.6007999999999</v>
      </c>
      <c r="D491" s="318"/>
      <c r="R491" s="82"/>
    </row>
    <row r="492" spans="1:18" s="103" customFormat="1" ht="9" customHeight="1" x14ac:dyDescent="0.2">
      <c r="A492" s="45" t="s">
        <v>7622</v>
      </c>
      <c r="B492" s="45" t="s">
        <v>7623</v>
      </c>
      <c r="C492" s="82">
        <v>3132.8957999999998</v>
      </c>
      <c r="D492" s="318"/>
      <c r="R492" s="104"/>
    </row>
    <row r="493" spans="1:18" s="103" customFormat="1" ht="9" customHeight="1" x14ac:dyDescent="0.2">
      <c r="A493" s="45" t="s">
        <v>7624</v>
      </c>
      <c r="B493" s="45" t="s">
        <v>7625</v>
      </c>
      <c r="C493" s="82">
        <v>4732.4522999999999</v>
      </c>
      <c r="D493" s="318"/>
      <c r="R493" s="104"/>
    </row>
    <row r="494" spans="1:18" s="103" customFormat="1" ht="9" customHeight="1" x14ac:dyDescent="0.2">
      <c r="A494" s="45" t="s">
        <v>7626</v>
      </c>
      <c r="B494" s="45" t="s">
        <v>7627</v>
      </c>
      <c r="C494" s="82">
        <v>32703.395400000001</v>
      </c>
      <c r="D494" s="318"/>
      <c r="R494" s="104"/>
    </row>
    <row r="495" spans="1:18" ht="9" customHeight="1" x14ac:dyDescent="0.2">
      <c r="A495" s="45" t="s">
        <v>7628</v>
      </c>
      <c r="B495" s="45" t="s">
        <v>7629</v>
      </c>
      <c r="C495" s="82">
        <v>2198.5300000000002</v>
      </c>
      <c r="D495" s="318"/>
      <c r="R495" s="82"/>
    </row>
    <row r="496" spans="1:18" ht="9" customHeight="1" x14ac:dyDescent="0.2">
      <c r="A496" s="45" t="s">
        <v>7630</v>
      </c>
      <c r="B496" s="45" t="s">
        <v>7631</v>
      </c>
      <c r="C496" s="82">
        <v>2307.9</v>
      </c>
      <c r="D496" s="318"/>
      <c r="R496" s="82"/>
    </row>
    <row r="497" spans="1:18" ht="9" customHeight="1" x14ac:dyDescent="0.2">
      <c r="A497" s="45" t="s">
        <v>9137</v>
      </c>
      <c r="B497" s="45" t="s">
        <v>11519</v>
      </c>
      <c r="C497" s="82">
        <v>20335.756600000001</v>
      </c>
      <c r="D497" s="318"/>
      <c r="R497" s="82"/>
    </row>
    <row r="498" spans="1:18" ht="9" customHeight="1" x14ac:dyDescent="0.2">
      <c r="A498" s="45" t="s">
        <v>7632</v>
      </c>
      <c r="B498" s="45" t="s">
        <v>7633</v>
      </c>
      <c r="C498" s="82">
        <v>879.04250000000002</v>
      </c>
      <c r="D498" s="318"/>
      <c r="R498" s="82"/>
    </row>
    <row r="499" spans="1:18" ht="9" customHeight="1" x14ac:dyDescent="0.2">
      <c r="A499" s="45" t="s">
        <v>7634</v>
      </c>
      <c r="B499" s="45" t="s">
        <v>7635</v>
      </c>
      <c r="C499" s="82">
        <v>927.58360000000005</v>
      </c>
      <c r="D499" s="318"/>
      <c r="R499" s="82"/>
    </row>
    <row r="500" spans="1:18" ht="9" customHeight="1" x14ac:dyDescent="0.2">
      <c r="A500" s="45" t="s">
        <v>7636</v>
      </c>
      <c r="B500" s="45" t="s">
        <v>7637</v>
      </c>
      <c r="C500" s="82">
        <v>1006.7563</v>
      </c>
      <c r="D500" s="318"/>
      <c r="R500" s="82"/>
    </row>
    <row r="501" spans="1:18" ht="9" customHeight="1" x14ac:dyDescent="0.2">
      <c r="A501" s="45" t="s">
        <v>7638</v>
      </c>
      <c r="B501" s="45" t="s">
        <v>7639</v>
      </c>
      <c r="C501" s="82">
        <v>183.07380000000001</v>
      </c>
      <c r="D501" s="318"/>
      <c r="R501" s="82"/>
    </row>
    <row r="502" spans="1:18" ht="9" customHeight="1" x14ac:dyDescent="0.2">
      <c r="A502" s="45" t="s">
        <v>7640</v>
      </c>
      <c r="B502" s="45" t="s">
        <v>7641</v>
      </c>
      <c r="C502" s="82">
        <v>216.96100000000001</v>
      </c>
      <c r="D502" s="318"/>
      <c r="R502" s="82"/>
    </row>
    <row r="503" spans="1:18" ht="9" customHeight="1" x14ac:dyDescent="0.2">
      <c r="A503" s="45" t="s">
        <v>7642</v>
      </c>
      <c r="B503" s="45" t="s">
        <v>8165</v>
      </c>
      <c r="C503" s="82">
        <v>3714.1559999999999</v>
      </c>
      <c r="D503" s="318"/>
      <c r="R503" s="82"/>
    </row>
    <row r="504" spans="1:18" ht="9" customHeight="1" x14ac:dyDescent="0.2">
      <c r="A504" s="45" t="s">
        <v>7643</v>
      </c>
      <c r="B504" s="45" t="s">
        <v>8166</v>
      </c>
      <c r="C504" s="82">
        <v>537.23199999999997</v>
      </c>
      <c r="D504" s="318"/>
      <c r="R504" s="82"/>
    </row>
    <row r="505" spans="1:18" ht="9" customHeight="1" x14ac:dyDescent="0.2">
      <c r="A505" s="45" t="s">
        <v>10675</v>
      </c>
      <c r="B505" s="45" t="s">
        <v>10676</v>
      </c>
      <c r="C505" s="82">
        <v>270.68090000000001</v>
      </c>
      <c r="D505" s="318"/>
      <c r="R505" s="82"/>
    </row>
    <row r="506" spans="1:18" ht="9" customHeight="1" x14ac:dyDescent="0.2">
      <c r="A506" s="45" t="s">
        <v>10677</v>
      </c>
      <c r="B506" s="45" t="s">
        <v>10678</v>
      </c>
      <c r="C506" s="82">
        <v>4492.7861000000003</v>
      </c>
      <c r="D506" s="318"/>
      <c r="R506" s="82"/>
    </row>
    <row r="507" spans="1:18" ht="9" customHeight="1" x14ac:dyDescent="0.2">
      <c r="A507" s="45" t="s">
        <v>10679</v>
      </c>
      <c r="B507" s="45" t="s">
        <v>10680</v>
      </c>
      <c r="C507" s="82">
        <v>320.52910000000003</v>
      </c>
      <c r="D507" s="318"/>
      <c r="R507" s="82"/>
    </row>
    <row r="508" spans="1:18" s="103" customFormat="1" ht="9" customHeight="1" x14ac:dyDescent="0.2">
      <c r="A508" s="45" t="s">
        <v>7644</v>
      </c>
      <c r="B508" s="45" t="s">
        <v>7645</v>
      </c>
      <c r="C508" s="82">
        <v>1811.04</v>
      </c>
      <c r="D508" s="318"/>
      <c r="R508" s="104"/>
    </row>
    <row r="509" spans="1:18" s="103" customFormat="1" ht="9" customHeight="1" x14ac:dyDescent="0.2">
      <c r="A509" s="45" t="s">
        <v>7646</v>
      </c>
      <c r="B509" s="45" t="s">
        <v>7647</v>
      </c>
      <c r="C509" s="82">
        <v>13389.94</v>
      </c>
      <c r="D509" s="318"/>
      <c r="R509" s="104"/>
    </row>
    <row r="510" spans="1:18" ht="9" customHeight="1" x14ac:dyDescent="0.2">
      <c r="A510" s="45" t="s">
        <v>7650</v>
      </c>
      <c r="B510" s="45" t="s">
        <v>8619</v>
      </c>
      <c r="C510" s="82">
        <v>2368.7006000000001</v>
      </c>
      <c r="D510" s="318"/>
      <c r="R510" s="82"/>
    </row>
    <row r="511" spans="1:18" ht="9" customHeight="1" x14ac:dyDescent="0.2">
      <c r="A511" s="45" t="s">
        <v>7648</v>
      </c>
      <c r="B511" s="45" t="s">
        <v>7649</v>
      </c>
      <c r="C511" s="82">
        <v>4953.6610000000001</v>
      </c>
      <c r="D511" s="318"/>
      <c r="R511" s="82"/>
    </row>
    <row r="512" spans="1:18" ht="9" customHeight="1" x14ac:dyDescent="0.2">
      <c r="A512" s="45" t="s">
        <v>7652</v>
      </c>
      <c r="B512" s="45" t="s">
        <v>16948</v>
      </c>
      <c r="C512" s="82">
        <v>2143.0291999999999</v>
      </c>
      <c r="D512" s="318"/>
      <c r="R512" s="82"/>
    </row>
    <row r="513" spans="1:18" ht="9" customHeight="1" x14ac:dyDescent="0.2">
      <c r="A513" s="45" t="s">
        <v>7653</v>
      </c>
      <c r="B513" s="45" t="s">
        <v>16949</v>
      </c>
      <c r="C513" s="82">
        <v>1692.6815999999999</v>
      </c>
      <c r="D513" s="318"/>
      <c r="R513" s="82"/>
    </row>
    <row r="514" spans="1:18" ht="9" customHeight="1" x14ac:dyDescent="0.2">
      <c r="A514" s="45" t="s">
        <v>7651</v>
      </c>
      <c r="B514" s="45" t="s">
        <v>16950</v>
      </c>
      <c r="C514" s="82">
        <v>4641.1012000000001</v>
      </c>
      <c r="D514" s="318"/>
      <c r="R514" s="82"/>
    </row>
    <row r="515" spans="1:18" ht="9" customHeight="1" x14ac:dyDescent="0.2">
      <c r="A515" s="45" t="s">
        <v>10681</v>
      </c>
      <c r="B515" s="45" t="s">
        <v>10682</v>
      </c>
      <c r="C515" s="82">
        <v>883.13070000000005</v>
      </c>
      <c r="D515" s="318"/>
      <c r="R515" s="82"/>
    </row>
    <row r="516" spans="1:18" ht="9" customHeight="1" x14ac:dyDescent="0.2">
      <c r="A516" s="45" t="s">
        <v>7654</v>
      </c>
      <c r="B516" s="45" t="s">
        <v>7655</v>
      </c>
      <c r="C516" s="82">
        <v>10603.053900000001</v>
      </c>
      <c r="D516" s="318"/>
      <c r="R516" s="82"/>
    </row>
    <row r="517" spans="1:18" ht="9" customHeight="1" x14ac:dyDescent="0.2">
      <c r="A517" s="45" t="s">
        <v>10665</v>
      </c>
      <c r="B517" s="45" t="s">
        <v>10666</v>
      </c>
      <c r="C517" s="82">
        <v>3651.0444000000002</v>
      </c>
      <c r="D517" s="318"/>
      <c r="R517" s="82"/>
    </row>
    <row r="518" spans="1:18" ht="9" customHeight="1" x14ac:dyDescent="0.2">
      <c r="A518" s="45" t="s">
        <v>10683</v>
      </c>
      <c r="B518" s="45" t="s">
        <v>10684</v>
      </c>
      <c r="C518" s="82">
        <v>4532.4764999999998</v>
      </c>
      <c r="D518" s="318"/>
      <c r="R518" s="82"/>
    </row>
    <row r="519" spans="1:18" ht="9" customHeight="1" x14ac:dyDescent="0.2">
      <c r="A519" s="45" t="s">
        <v>10685</v>
      </c>
      <c r="B519" s="45" t="s">
        <v>10686</v>
      </c>
      <c r="C519" s="82">
        <v>173.56549999999999</v>
      </c>
      <c r="D519" s="318"/>
      <c r="R519" s="82"/>
    </row>
    <row r="520" spans="1:18" ht="9" customHeight="1" x14ac:dyDescent="0.2">
      <c r="A520" s="45" t="s">
        <v>10687</v>
      </c>
      <c r="B520" s="45" t="s">
        <v>10688</v>
      </c>
      <c r="C520" s="82">
        <v>195.05510000000001</v>
      </c>
      <c r="D520" s="318"/>
      <c r="R520" s="82"/>
    </row>
    <row r="521" spans="1:18" ht="9" customHeight="1" x14ac:dyDescent="0.2">
      <c r="A521" s="45" t="s">
        <v>10689</v>
      </c>
      <c r="B521" s="45" t="s">
        <v>10690</v>
      </c>
      <c r="C521" s="82">
        <v>3635.0083</v>
      </c>
      <c r="D521" s="318"/>
      <c r="R521" s="82"/>
    </row>
    <row r="522" spans="1:18" ht="9" customHeight="1" x14ac:dyDescent="0.2">
      <c r="A522" s="45" t="s">
        <v>10691</v>
      </c>
      <c r="B522" s="45" t="s">
        <v>10692</v>
      </c>
      <c r="C522" s="82">
        <v>3635.0083</v>
      </c>
      <c r="D522" s="318"/>
      <c r="R522" s="82"/>
    </row>
    <row r="523" spans="1:18" ht="9" customHeight="1" x14ac:dyDescent="0.2">
      <c r="A523" s="45" t="s">
        <v>10693</v>
      </c>
      <c r="B523" s="45" t="s">
        <v>10694</v>
      </c>
      <c r="C523" s="82">
        <v>635.17169999999999</v>
      </c>
      <c r="D523" s="318"/>
      <c r="R523" s="82"/>
    </row>
    <row r="524" spans="1:18" ht="9" customHeight="1" x14ac:dyDescent="0.2">
      <c r="A524" s="45" t="s">
        <v>16921</v>
      </c>
      <c r="B524" s="45" t="s">
        <v>16922</v>
      </c>
      <c r="C524" s="82">
        <v>551.13</v>
      </c>
      <c r="D524" s="318"/>
    </row>
    <row r="525" spans="1:18" ht="9" customHeight="1" x14ac:dyDescent="0.2">
      <c r="A525" s="45" t="s">
        <v>10695</v>
      </c>
      <c r="B525" s="45" t="s">
        <v>10696</v>
      </c>
      <c r="C525" s="82">
        <v>661.92340000000002</v>
      </c>
      <c r="D525" s="318"/>
    </row>
    <row r="526" spans="1:18" ht="9" customHeight="1" x14ac:dyDescent="0.2">
      <c r="A526" s="45" t="s">
        <v>10697</v>
      </c>
      <c r="B526" s="45" t="s">
        <v>10698</v>
      </c>
      <c r="C526" s="82">
        <v>683.36300000000006</v>
      </c>
      <c r="D526" s="318"/>
    </row>
    <row r="527" spans="1:18" ht="9" customHeight="1" x14ac:dyDescent="0.2">
      <c r="A527" s="45" t="s">
        <v>10699</v>
      </c>
      <c r="B527" s="45" t="s">
        <v>10700</v>
      </c>
      <c r="C527" s="82">
        <v>895.52819999999997</v>
      </c>
      <c r="D527" s="318"/>
    </row>
    <row r="528" spans="1:18" ht="9" customHeight="1" x14ac:dyDescent="0.2">
      <c r="A528" s="45" t="s">
        <v>16138</v>
      </c>
      <c r="B528" s="45" t="s">
        <v>16587</v>
      </c>
      <c r="C528" s="82">
        <v>11564</v>
      </c>
      <c r="D528" s="318"/>
    </row>
    <row r="529" spans="1:4" ht="9" customHeight="1" x14ac:dyDescent="0.2">
      <c r="A529" s="45" t="s">
        <v>7743</v>
      </c>
      <c r="B529" s="45" t="s">
        <v>7744</v>
      </c>
      <c r="C529" s="82">
        <v>9661.6931999999997</v>
      </c>
      <c r="D529" s="318"/>
    </row>
    <row r="530" spans="1:4" ht="9" customHeight="1" x14ac:dyDescent="0.2">
      <c r="A530" s="45" t="s">
        <v>7656</v>
      </c>
      <c r="B530" s="45" t="s">
        <v>11520</v>
      </c>
      <c r="C530" s="82">
        <v>19173.797399999999</v>
      </c>
      <c r="D530" s="318"/>
    </row>
    <row r="531" spans="1:4" ht="9" customHeight="1" x14ac:dyDescent="0.2">
      <c r="A531" s="45" t="s">
        <v>7657</v>
      </c>
      <c r="B531" s="45" t="s">
        <v>11521</v>
      </c>
      <c r="C531" s="82">
        <v>28561.126199999999</v>
      </c>
      <c r="D531" s="318"/>
    </row>
    <row r="532" spans="1:4" ht="9" customHeight="1" x14ac:dyDescent="0.2">
      <c r="A532" s="45" t="s">
        <v>7659</v>
      </c>
      <c r="B532" s="45" t="s">
        <v>11522</v>
      </c>
      <c r="C532" s="82">
        <v>56176.1852</v>
      </c>
      <c r="D532" s="318"/>
    </row>
    <row r="533" spans="1:4" ht="9" customHeight="1" x14ac:dyDescent="0.2">
      <c r="A533" s="45" t="s">
        <v>7660</v>
      </c>
      <c r="B533" s="45" t="s">
        <v>11523</v>
      </c>
      <c r="C533" s="82">
        <v>84893.346699999995</v>
      </c>
      <c r="D533" s="318"/>
    </row>
    <row r="534" spans="1:4" ht="9" customHeight="1" x14ac:dyDescent="0.2">
      <c r="A534" s="45" t="s">
        <v>7658</v>
      </c>
      <c r="B534" s="45" t="s">
        <v>16060</v>
      </c>
      <c r="C534" s="82">
        <v>39359.4954</v>
      </c>
      <c r="D534" s="318"/>
    </row>
    <row r="535" spans="1:4" ht="9" customHeight="1" x14ac:dyDescent="0.2">
      <c r="A535" s="45" t="s">
        <v>9993</v>
      </c>
      <c r="B535" s="45" t="s">
        <v>11524</v>
      </c>
      <c r="C535" s="82">
        <v>99094.559200000003</v>
      </c>
      <c r="D535" s="318"/>
    </row>
    <row r="536" spans="1:4" ht="9" customHeight="1" x14ac:dyDescent="0.2">
      <c r="A536" s="45" t="s">
        <v>7787</v>
      </c>
      <c r="B536" s="45" t="s">
        <v>11525</v>
      </c>
      <c r="C536" s="82">
        <v>56737.768600000003</v>
      </c>
      <c r="D536" s="318"/>
    </row>
    <row r="537" spans="1:4" ht="9" customHeight="1" x14ac:dyDescent="0.2">
      <c r="A537" s="45" t="s">
        <v>7661</v>
      </c>
      <c r="B537" s="45" t="s">
        <v>11526</v>
      </c>
      <c r="C537" s="82">
        <v>45556.813399999999</v>
      </c>
      <c r="D537" s="318"/>
    </row>
    <row r="538" spans="1:4" ht="9" customHeight="1" x14ac:dyDescent="0.2">
      <c r="A538" s="45" t="s">
        <v>7662</v>
      </c>
      <c r="B538" s="45" t="s">
        <v>14745</v>
      </c>
      <c r="C538" s="82">
        <v>20799.415499999999</v>
      </c>
      <c r="D538" s="318"/>
    </row>
    <row r="539" spans="1:4" ht="9" customHeight="1" x14ac:dyDescent="0.2">
      <c r="A539" s="45" t="s">
        <v>7663</v>
      </c>
      <c r="B539" s="45" t="s">
        <v>11527</v>
      </c>
      <c r="C539" s="82">
        <v>11849.3285</v>
      </c>
      <c r="D539" s="318"/>
    </row>
    <row r="540" spans="1:4" ht="9" customHeight="1" x14ac:dyDescent="0.2">
      <c r="A540" s="45" t="s">
        <v>7664</v>
      </c>
      <c r="B540" s="45" t="s">
        <v>11528</v>
      </c>
      <c r="C540" s="82">
        <v>15042.454100000001</v>
      </c>
      <c r="D540" s="318"/>
    </row>
    <row r="541" spans="1:4" ht="9" customHeight="1" x14ac:dyDescent="0.2">
      <c r="A541" s="45" t="s">
        <v>7665</v>
      </c>
      <c r="B541" s="45" t="s">
        <v>7666</v>
      </c>
      <c r="C541" s="82">
        <v>11076.6973</v>
      </c>
      <c r="D541" s="318"/>
    </row>
    <row r="542" spans="1:4" ht="9" customHeight="1" x14ac:dyDescent="0.2">
      <c r="A542" s="45" t="s">
        <v>10701</v>
      </c>
      <c r="B542" s="45" t="s">
        <v>10702</v>
      </c>
      <c r="C542" s="82">
        <v>14216.7273</v>
      </c>
      <c r="D542" s="318"/>
    </row>
    <row r="543" spans="1:4" ht="9" customHeight="1" x14ac:dyDescent="0.2">
      <c r="A543" s="45" t="s">
        <v>7670</v>
      </c>
      <c r="B543" s="45" t="s">
        <v>10183</v>
      </c>
      <c r="C543" s="82">
        <v>14382.266100000001</v>
      </c>
      <c r="D543" s="318"/>
    </row>
    <row r="544" spans="1:4" ht="9" customHeight="1" x14ac:dyDescent="0.2">
      <c r="A544" s="45" t="s">
        <v>7668</v>
      </c>
      <c r="B544" s="45" t="s">
        <v>7669</v>
      </c>
      <c r="C544" s="82">
        <v>18923.181</v>
      </c>
      <c r="D544" s="318"/>
    </row>
    <row r="545" spans="1:4" ht="9" customHeight="1" x14ac:dyDescent="0.2">
      <c r="A545" s="45" t="s">
        <v>7667</v>
      </c>
      <c r="B545" s="45" t="s">
        <v>7671</v>
      </c>
      <c r="C545" s="82">
        <v>17462.557799999999</v>
      </c>
      <c r="D545" s="318"/>
    </row>
    <row r="546" spans="1:4" ht="9" customHeight="1" x14ac:dyDescent="0.2">
      <c r="A546" s="45" t="s">
        <v>7676</v>
      </c>
      <c r="B546" s="45" t="s">
        <v>11529</v>
      </c>
      <c r="C546" s="82">
        <v>3146.5637000000002</v>
      </c>
      <c r="D546" s="318"/>
    </row>
    <row r="547" spans="1:4" ht="9" customHeight="1" x14ac:dyDescent="0.2">
      <c r="A547" s="45" t="s">
        <v>7672</v>
      </c>
      <c r="B547" s="45" t="s">
        <v>7673</v>
      </c>
      <c r="C547" s="82">
        <v>7609.5792000000001</v>
      </c>
      <c r="D547" s="318"/>
    </row>
    <row r="548" spans="1:4" ht="9" customHeight="1" x14ac:dyDescent="0.2">
      <c r="A548" s="45" t="s">
        <v>7674</v>
      </c>
      <c r="B548" s="45" t="s">
        <v>7675</v>
      </c>
      <c r="C548" s="82">
        <v>5799.5047999999997</v>
      </c>
      <c r="D548" s="318"/>
    </row>
    <row r="549" spans="1:4" ht="9" customHeight="1" x14ac:dyDescent="0.2">
      <c r="A549" s="45" t="s">
        <v>7677</v>
      </c>
      <c r="B549" s="45" t="s">
        <v>7678</v>
      </c>
      <c r="C549" s="82">
        <v>1247.2529999999999</v>
      </c>
      <c r="D549" s="318"/>
    </row>
    <row r="550" spans="1:4" ht="9" customHeight="1" x14ac:dyDescent="0.2">
      <c r="A550" s="45" t="s">
        <v>7679</v>
      </c>
      <c r="B550" s="45" t="s">
        <v>7680</v>
      </c>
      <c r="C550" s="82">
        <v>33583.6492</v>
      </c>
      <c r="D550" s="318"/>
    </row>
    <row r="551" spans="1:4" ht="9" customHeight="1" x14ac:dyDescent="0.2">
      <c r="A551" s="45" t="s">
        <v>7681</v>
      </c>
      <c r="B551" s="45" t="s">
        <v>11530</v>
      </c>
      <c r="C551" s="82">
        <v>47782.979899999998</v>
      </c>
      <c r="D551" s="318"/>
    </row>
    <row r="552" spans="1:4" ht="9" customHeight="1" x14ac:dyDescent="0.2">
      <c r="A552" s="45" t="s">
        <v>7682</v>
      </c>
      <c r="B552" s="45" t="s">
        <v>7683</v>
      </c>
      <c r="C552" s="82">
        <v>1780.3099</v>
      </c>
      <c r="D552" s="318"/>
    </row>
    <row r="553" spans="1:4" ht="9" customHeight="1" x14ac:dyDescent="0.2">
      <c r="A553" s="45" t="s">
        <v>7684</v>
      </c>
      <c r="B553" s="45" t="s">
        <v>11531</v>
      </c>
      <c r="C553" s="82">
        <v>86480.086299999995</v>
      </c>
      <c r="D553" s="318"/>
    </row>
    <row r="554" spans="1:4" ht="9" customHeight="1" x14ac:dyDescent="0.2">
      <c r="A554" s="45" t="s">
        <v>7685</v>
      </c>
      <c r="B554" s="45" t="s">
        <v>11532</v>
      </c>
      <c r="C554" s="82">
        <v>12626.0779</v>
      </c>
      <c r="D554" s="318"/>
    </row>
    <row r="555" spans="1:4" ht="9" customHeight="1" x14ac:dyDescent="0.2">
      <c r="A555" s="45" t="s">
        <v>7686</v>
      </c>
      <c r="B555" s="45" t="s">
        <v>7687</v>
      </c>
      <c r="C555" s="82">
        <v>19020.306700000001</v>
      </c>
      <c r="D555" s="318"/>
    </row>
    <row r="556" spans="1:4" ht="9" customHeight="1" x14ac:dyDescent="0.2">
      <c r="A556" s="45" t="s">
        <v>7688</v>
      </c>
      <c r="B556" s="45" t="s">
        <v>7689</v>
      </c>
      <c r="C556" s="82">
        <v>8721.3338000000003</v>
      </c>
      <c r="D556" s="318"/>
    </row>
    <row r="557" spans="1:4" ht="9" customHeight="1" x14ac:dyDescent="0.2">
      <c r="A557" s="45" t="s">
        <v>7690</v>
      </c>
      <c r="B557" s="45" t="s">
        <v>7691</v>
      </c>
      <c r="C557" s="82">
        <v>11792.443600000001</v>
      </c>
      <c r="D557" s="318"/>
    </row>
    <row r="558" spans="1:4" ht="9" customHeight="1" x14ac:dyDescent="0.2">
      <c r="A558" s="45" t="s">
        <v>7692</v>
      </c>
      <c r="B558" s="45" t="s">
        <v>7693</v>
      </c>
      <c r="C558" s="82">
        <v>46886.721100000002</v>
      </c>
      <c r="D558" s="318"/>
    </row>
    <row r="559" spans="1:4" ht="9" customHeight="1" x14ac:dyDescent="0.2">
      <c r="A559" s="45" t="s">
        <v>7694</v>
      </c>
      <c r="B559" s="45" t="s">
        <v>7695</v>
      </c>
      <c r="C559" s="82">
        <v>30619.228999999999</v>
      </c>
      <c r="D559" s="318"/>
    </row>
    <row r="560" spans="1:4" ht="9" customHeight="1" x14ac:dyDescent="0.2">
      <c r="A560" s="45" t="s">
        <v>7696</v>
      </c>
      <c r="B560" s="45" t="s">
        <v>11533</v>
      </c>
      <c r="C560" s="82">
        <v>68483.162299999996</v>
      </c>
      <c r="D560" s="318"/>
    </row>
    <row r="561" spans="1:4" ht="9" customHeight="1" x14ac:dyDescent="0.2">
      <c r="A561" s="45" t="s">
        <v>8402</v>
      </c>
      <c r="B561" s="45" t="s">
        <v>11534</v>
      </c>
      <c r="C561" s="82">
        <v>156265.39300000001</v>
      </c>
      <c r="D561" s="318"/>
    </row>
    <row r="562" spans="1:4" ht="9" customHeight="1" x14ac:dyDescent="0.2">
      <c r="A562" s="45" t="s">
        <v>10596</v>
      </c>
      <c r="B562" s="45" t="s">
        <v>11535</v>
      </c>
      <c r="C562" s="82">
        <v>61263.362999999998</v>
      </c>
      <c r="D562" s="318"/>
    </row>
    <row r="563" spans="1:4" ht="9" customHeight="1" x14ac:dyDescent="0.2">
      <c r="A563" s="45" t="s">
        <v>10595</v>
      </c>
      <c r="B563" s="45" t="s">
        <v>11536</v>
      </c>
      <c r="C563" s="82">
        <v>15125.773999999999</v>
      </c>
      <c r="D563" s="318"/>
    </row>
    <row r="564" spans="1:4" ht="9" customHeight="1" x14ac:dyDescent="0.2">
      <c r="A564" s="45" t="s">
        <v>10597</v>
      </c>
      <c r="B564" s="45" t="s">
        <v>11537</v>
      </c>
      <c r="C564" s="82">
        <v>40435.762000000002</v>
      </c>
      <c r="D564" s="318"/>
    </row>
    <row r="565" spans="1:4" ht="9" customHeight="1" x14ac:dyDescent="0.2">
      <c r="A565" s="45" t="s">
        <v>10598</v>
      </c>
      <c r="B565" s="45" t="s">
        <v>11538</v>
      </c>
      <c r="C565" s="82">
        <v>25844.275300000001</v>
      </c>
      <c r="D565" s="318"/>
    </row>
    <row r="566" spans="1:4" ht="9" customHeight="1" x14ac:dyDescent="0.2">
      <c r="A566" s="45" t="s">
        <v>10599</v>
      </c>
      <c r="B566" s="45" t="s">
        <v>11539</v>
      </c>
      <c r="C566" s="82">
        <v>7556.3487999999998</v>
      </c>
      <c r="D566" s="318"/>
    </row>
    <row r="567" spans="1:4" ht="9" customHeight="1" x14ac:dyDescent="0.2">
      <c r="A567" s="45" t="s">
        <v>10600</v>
      </c>
      <c r="B567" s="45" t="s">
        <v>11540</v>
      </c>
      <c r="C567" s="82">
        <v>109517.5254</v>
      </c>
      <c r="D567" s="318"/>
    </row>
    <row r="568" spans="1:4" ht="9" customHeight="1" x14ac:dyDescent="0.2">
      <c r="A568" s="45" t="s">
        <v>10601</v>
      </c>
      <c r="B568" s="45" t="s">
        <v>11541</v>
      </c>
      <c r="C568" s="82">
        <v>175086.9804</v>
      </c>
      <c r="D568" s="318"/>
    </row>
    <row r="569" spans="1:4" ht="9" customHeight="1" x14ac:dyDescent="0.2">
      <c r="A569" s="45" t="s">
        <v>10602</v>
      </c>
      <c r="B569" s="45" t="s">
        <v>11542</v>
      </c>
      <c r="C569" s="82">
        <v>12262.124299999999</v>
      </c>
      <c r="D569" s="318"/>
    </row>
    <row r="570" spans="1:4" ht="9" customHeight="1" x14ac:dyDescent="0.2">
      <c r="A570" s="45" t="s">
        <v>10603</v>
      </c>
      <c r="B570" s="45" t="s">
        <v>11543</v>
      </c>
      <c r="C570" s="82">
        <v>276074.0282</v>
      </c>
      <c r="D570" s="318"/>
    </row>
    <row r="571" spans="1:4" ht="9" customHeight="1" x14ac:dyDescent="0.2">
      <c r="A571" s="45" t="s">
        <v>7697</v>
      </c>
      <c r="B571" s="45" t="s">
        <v>7698</v>
      </c>
      <c r="C571" s="82">
        <v>13760.9218</v>
      </c>
      <c r="D571" s="318"/>
    </row>
    <row r="572" spans="1:4" ht="9" customHeight="1" x14ac:dyDescent="0.2">
      <c r="A572" s="45" t="s">
        <v>7699</v>
      </c>
      <c r="B572" s="45" t="s">
        <v>7700</v>
      </c>
      <c r="C572" s="82">
        <v>47897.863799999999</v>
      </c>
      <c r="D572" s="318"/>
    </row>
    <row r="573" spans="1:4" ht="9" customHeight="1" x14ac:dyDescent="0.2">
      <c r="A573" s="45" t="s">
        <v>7701</v>
      </c>
      <c r="B573" s="45" t="s">
        <v>7702</v>
      </c>
      <c r="C573" s="82">
        <v>88771.096000000005</v>
      </c>
      <c r="D573" s="318"/>
    </row>
    <row r="574" spans="1:4" ht="9" customHeight="1" x14ac:dyDescent="0.2">
      <c r="A574" s="45" t="s">
        <v>7703</v>
      </c>
      <c r="B574" s="45" t="s">
        <v>11544</v>
      </c>
      <c r="C574" s="82">
        <v>110571.7501</v>
      </c>
      <c r="D574" s="318"/>
    </row>
    <row r="575" spans="1:4" ht="9" customHeight="1" x14ac:dyDescent="0.2">
      <c r="A575" s="45" t="s">
        <v>7704</v>
      </c>
      <c r="B575" s="45" t="s">
        <v>11545</v>
      </c>
      <c r="C575" s="82">
        <v>203248.89679999999</v>
      </c>
      <c r="D575" s="318"/>
    </row>
    <row r="576" spans="1:4" ht="9" customHeight="1" x14ac:dyDescent="0.2">
      <c r="A576" s="45" t="s">
        <v>7705</v>
      </c>
      <c r="B576" s="45" t="s">
        <v>7706</v>
      </c>
      <c r="C576" s="82">
        <v>21358.4205</v>
      </c>
      <c r="D576" s="318"/>
    </row>
    <row r="577" spans="1:4" ht="9" customHeight="1" x14ac:dyDescent="0.2">
      <c r="A577" s="45" t="s">
        <v>7707</v>
      </c>
      <c r="B577" s="45" t="s">
        <v>7708</v>
      </c>
      <c r="C577" s="82">
        <v>6886.6021000000001</v>
      </c>
      <c r="D577" s="318"/>
    </row>
    <row r="578" spans="1:4" ht="9" customHeight="1" x14ac:dyDescent="0.2">
      <c r="A578" s="45" t="s">
        <v>7709</v>
      </c>
      <c r="B578" s="45" t="s">
        <v>7710</v>
      </c>
      <c r="C578" s="82">
        <v>9334.2016999999996</v>
      </c>
      <c r="D578" s="318"/>
    </row>
    <row r="579" spans="1:4" ht="9" customHeight="1" x14ac:dyDescent="0.2">
      <c r="A579" s="45" t="s">
        <v>7711</v>
      </c>
      <c r="B579" s="45" t="s">
        <v>7712</v>
      </c>
      <c r="C579" s="82">
        <v>33576.742299999998</v>
      </c>
      <c r="D579" s="318"/>
    </row>
    <row r="580" spans="1:4" ht="9" customHeight="1" x14ac:dyDescent="0.2">
      <c r="A580" s="45" t="s">
        <v>7713</v>
      </c>
      <c r="B580" s="45" t="s">
        <v>11546</v>
      </c>
      <c r="C580" s="82">
        <v>94790.88</v>
      </c>
      <c r="D580" s="318"/>
    </row>
    <row r="581" spans="1:4" ht="9" customHeight="1" x14ac:dyDescent="0.2">
      <c r="A581" s="45" t="s">
        <v>7714</v>
      </c>
      <c r="B581" s="45" t="s">
        <v>11547</v>
      </c>
      <c r="C581" s="82">
        <v>253794.94</v>
      </c>
      <c r="D581" s="318"/>
    </row>
    <row r="582" spans="1:4" ht="9" customHeight="1" x14ac:dyDescent="0.2">
      <c r="A582" s="45" t="s">
        <v>7715</v>
      </c>
      <c r="B582" s="45" t="s">
        <v>11548</v>
      </c>
      <c r="C582" s="82">
        <v>503003.23</v>
      </c>
      <c r="D582" s="318"/>
    </row>
    <row r="583" spans="1:4" ht="9" customHeight="1" x14ac:dyDescent="0.2">
      <c r="A583" s="45" t="s">
        <v>7718</v>
      </c>
      <c r="B583" s="45" t="s">
        <v>11549</v>
      </c>
      <c r="C583" s="82">
        <v>27519.93</v>
      </c>
      <c r="D583" s="318"/>
    </row>
    <row r="584" spans="1:4" ht="9" customHeight="1" x14ac:dyDescent="0.2">
      <c r="A584" s="45" t="s">
        <v>7716</v>
      </c>
      <c r="B584" s="45" t="s">
        <v>11550</v>
      </c>
      <c r="C584" s="82">
        <v>70328.72</v>
      </c>
      <c r="D584" s="318"/>
    </row>
    <row r="585" spans="1:4" ht="9" customHeight="1" x14ac:dyDescent="0.2">
      <c r="A585" s="45" t="s">
        <v>7717</v>
      </c>
      <c r="B585" s="45" t="s">
        <v>11551</v>
      </c>
      <c r="C585" s="82">
        <v>56568.75</v>
      </c>
      <c r="D585" s="318"/>
    </row>
    <row r="586" spans="1:4" ht="9" customHeight="1" x14ac:dyDescent="0.2">
      <c r="A586" s="45" t="s">
        <v>7719</v>
      </c>
      <c r="B586" s="45" t="s">
        <v>11552</v>
      </c>
      <c r="C586" s="82">
        <v>16053.3</v>
      </c>
      <c r="D586" s="318"/>
    </row>
    <row r="587" spans="1:4" ht="9" customHeight="1" x14ac:dyDescent="0.2">
      <c r="A587" s="45" t="s">
        <v>7720</v>
      </c>
      <c r="B587" s="45" t="s">
        <v>11553</v>
      </c>
      <c r="C587" s="82">
        <v>192639.54</v>
      </c>
      <c r="D587" s="318"/>
    </row>
    <row r="588" spans="1:4" ht="9" customHeight="1" x14ac:dyDescent="0.2">
      <c r="A588" s="45" t="s">
        <v>7721</v>
      </c>
      <c r="B588" s="45" t="s">
        <v>11554</v>
      </c>
      <c r="C588" s="82">
        <v>19111.07</v>
      </c>
      <c r="D588" s="318"/>
    </row>
    <row r="589" spans="1:4" ht="9" customHeight="1" x14ac:dyDescent="0.2">
      <c r="A589" s="45" t="s">
        <v>7722</v>
      </c>
      <c r="B589" s="45" t="s">
        <v>11555</v>
      </c>
      <c r="C589" s="82">
        <v>8768.1237000000001</v>
      </c>
      <c r="D589" s="318"/>
    </row>
    <row r="590" spans="1:4" ht="9" customHeight="1" x14ac:dyDescent="0.2">
      <c r="A590" s="45" t="s">
        <v>7723</v>
      </c>
      <c r="B590" s="45" t="s">
        <v>11556</v>
      </c>
      <c r="C590" s="82">
        <v>3836.3788</v>
      </c>
      <c r="D590" s="318"/>
    </row>
    <row r="591" spans="1:4" ht="9" customHeight="1" x14ac:dyDescent="0.2">
      <c r="A591" s="45" t="s">
        <v>7724</v>
      </c>
      <c r="B591" s="45" t="s">
        <v>11557</v>
      </c>
      <c r="C591" s="82">
        <v>5265.6216999999997</v>
      </c>
      <c r="D591" s="318"/>
    </row>
    <row r="592" spans="1:4" ht="9" customHeight="1" x14ac:dyDescent="0.2">
      <c r="A592" s="45" t="s">
        <v>7725</v>
      </c>
      <c r="B592" s="45" t="s">
        <v>11558</v>
      </c>
      <c r="C592" s="82">
        <v>18192.450700000001</v>
      </c>
      <c r="D592" s="318"/>
    </row>
    <row r="593" spans="1:4" ht="9" customHeight="1" x14ac:dyDescent="0.2">
      <c r="A593" s="45" t="s">
        <v>7726</v>
      </c>
      <c r="B593" s="45" t="s">
        <v>11559</v>
      </c>
      <c r="C593" s="82">
        <v>20213.832200000001</v>
      </c>
      <c r="D593" s="318"/>
    </row>
    <row r="594" spans="1:4" ht="9" customHeight="1" x14ac:dyDescent="0.2">
      <c r="A594" s="45" t="s">
        <v>7727</v>
      </c>
      <c r="B594" s="45" t="s">
        <v>11560</v>
      </c>
      <c r="C594" s="82">
        <v>7170.3873999999996</v>
      </c>
      <c r="D594" s="318"/>
    </row>
    <row r="595" spans="1:4" ht="9" customHeight="1" x14ac:dyDescent="0.2">
      <c r="A595" s="45" t="s">
        <v>7728</v>
      </c>
      <c r="B595" s="45" t="s">
        <v>11561</v>
      </c>
      <c r="C595" s="82">
        <v>7659.5940000000001</v>
      </c>
      <c r="D595" s="318"/>
    </row>
    <row r="596" spans="1:4" ht="9" customHeight="1" x14ac:dyDescent="0.2">
      <c r="A596" s="45" t="s">
        <v>7729</v>
      </c>
      <c r="B596" s="45" t="s">
        <v>11562</v>
      </c>
      <c r="C596" s="82">
        <v>12055.1986</v>
      </c>
      <c r="D596" s="318"/>
    </row>
    <row r="597" spans="1:4" ht="9" customHeight="1" x14ac:dyDescent="0.2">
      <c r="A597" s="45" t="s">
        <v>7730</v>
      </c>
      <c r="B597" s="45" t="s">
        <v>11563</v>
      </c>
      <c r="C597" s="82">
        <v>11627.0908</v>
      </c>
      <c r="D597" s="318"/>
    </row>
    <row r="598" spans="1:4" ht="9" customHeight="1" x14ac:dyDescent="0.2">
      <c r="A598" s="45" t="s">
        <v>7731</v>
      </c>
      <c r="B598" s="45" t="s">
        <v>11564</v>
      </c>
      <c r="C598" s="82">
        <v>18490.0864</v>
      </c>
      <c r="D598" s="318"/>
    </row>
    <row r="599" spans="1:4" ht="9" customHeight="1" x14ac:dyDescent="0.2">
      <c r="A599" s="45" t="s">
        <v>7732</v>
      </c>
      <c r="B599" s="45" t="s">
        <v>11565</v>
      </c>
      <c r="C599" s="82">
        <v>62089.920899999997</v>
      </c>
      <c r="D599" s="318"/>
    </row>
    <row r="600" spans="1:4" ht="9" customHeight="1" x14ac:dyDescent="0.2">
      <c r="A600" s="45" t="s">
        <v>7733</v>
      </c>
      <c r="B600" s="45" t="s">
        <v>11566</v>
      </c>
      <c r="C600" s="82">
        <v>199173.24</v>
      </c>
      <c r="D600" s="318"/>
    </row>
    <row r="601" spans="1:4" ht="9" customHeight="1" x14ac:dyDescent="0.2">
      <c r="A601" s="45" t="s">
        <v>7734</v>
      </c>
      <c r="B601" s="45" t="s">
        <v>11567</v>
      </c>
      <c r="C601" s="82">
        <v>368107.05040000001</v>
      </c>
      <c r="D601" s="318"/>
    </row>
    <row r="602" spans="1:4" ht="9" customHeight="1" x14ac:dyDescent="0.2">
      <c r="A602" s="45" t="s">
        <v>7735</v>
      </c>
      <c r="B602" s="45" t="s">
        <v>11568</v>
      </c>
      <c r="C602" s="82">
        <v>7802.0505999999996</v>
      </c>
      <c r="D602" s="318"/>
    </row>
    <row r="603" spans="1:4" ht="9" customHeight="1" x14ac:dyDescent="0.2">
      <c r="A603" s="45" t="s">
        <v>7736</v>
      </c>
      <c r="B603" s="45" t="s">
        <v>11569</v>
      </c>
      <c r="C603" s="82">
        <v>5528.9928</v>
      </c>
      <c r="D603" s="318"/>
    </row>
    <row r="604" spans="1:4" ht="9" customHeight="1" x14ac:dyDescent="0.2">
      <c r="A604" s="45" t="s">
        <v>7737</v>
      </c>
      <c r="B604" s="45" t="s">
        <v>11570</v>
      </c>
      <c r="C604" s="82">
        <v>11300.8649</v>
      </c>
      <c r="D604" s="318"/>
    </row>
    <row r="605" spans="1:4" ht="9" customHeight="1" x14ac:dyDescent="0.2">
      <c r="A605" s="45" t="s">
        <v>7738</v>
      </c>
      <c r="B605" s="45" t="s">
        <v>11571</v>
      </c>
      <c r="C605" s="82">
        <v>6767.7929000000004</v>
      </c>
      <c r="D605" s="318"/>
    </row>
    <row r="606" spans="1:4" ht="9" customHeight="1" x14ac:dyDescent="0.2">
      <c r="A606" s="45" t="s">
        <v>7739</v>
      </c>
      <c r="B606" s="45" t="s">
        <v>11572</v>
      </c>
      <c r="C606" s="82">
        <v>40566.299200000001</v>
      </c>
      <c r="D606" s="318"/>
    </row>
    <row r="607" spans="1:4" ht="9" customHeight="1" x14ac:dyDescent="0.2">
      <c r="A607" s="45" t="s">
        <v>7740</v>
      </c>
      <c r="B607" s="45" t="s">
        <v>11573</v>
      </c>
      <c r="C607" s="82">
        <v>24951.8943</v>
      </c>
      <c r="D607" s="318"/>
    </row>
    <row r="608" spans="1:4" ht="9" customHeight="1" x14ac:dyDescent="0.2">
      <c r="A608" s="45" t="s">
        <v>7741</v>
      </c>
      <c r="B608" s="45" t="s">
        <v>11574</v>
      </c>
      <c r="C608" s="82">
        <v>138958.5356</v>
      </c>
      <c r="D608" s="318"/>
    </row>
    <row r="609" spans="1:6" ht="9" customHeight="1" x14ac:dyDescent="0.2">
      <c r="A609" s="45" t="s">
        <v>10667</v>
      </c>
      <c r="B609" s="45" t="s">
        <v>10668</v>
      </c>
      <c r="C609" s="82">
        <v>1299.48</v>
      </c>
      <c r="D609" s="318"/>
    </row>
    <row r="610" spans="1:6" ht="9" customHeight="1" x14ac:dyDescent="0.2">
      <c r="A610" s="45" t="s">
        <v>10703</v>
      </c>
      <c r="B610" s="45" t="s">
        <v>10704</v>
      </c>
      <c r="C610" s="82">
        <v>1923.54</v>
      </c>
      <c r="D610" s="318"/>
    </row>
    <row r="611" spans="1:6" ht="9" customHeight="1" x14ac:dyDescent="0.2">
      <c r="A611" s="45" t="s">
        <v>10669</v>
      </c>
      <c r="B611" s="45" t="s">
        <v>10670</v>
      </c>
      <c r="C611" s="82">
        <v>1403.5023000000001</v>
      </c>
      <c r="D611" s="318"/>
    </row>
    <row r="612" spans="1:6" ht="9" customHeight="1" x14ac:dyDescent="0.2">
      <c r="A612" s="45" t="s">
        <v>10705</v>
      </c>
      <c r="B612" s="45" t="s">
        <v>10706</v>
      </c>
      <c r="C612" s="82">
        <v>1303.1148000000001</v>
      </c>
      <c r="D612" s="318"/>
    </row>
    <row r="613" spans="1:6" ht="9" customHeight="1" x14ac:dyDescent="0.2">
      <c r="A613" s="45" t="s">
        <v>10707</v>
      </c>
      <c r="B613" s="45" t="s">
        <v>10708</v>
      </c>
      <c r="C613" s="82">
        <v>2969.7046</v>
      </c>
      <c r="D613" s="318"/>
    </row>
    <row r="614" spans="1:6" ht="9" customHeight="1" x14ac:dyDescent="0.2">
      <c r="A614" s="45" t="s">
        <v>10709</v>
      </c>
      <c r="B614" s="45" t="s">
        <v>10710</v>
      </c>
      <c r="C614" s="82">
        <v>2716.6251000000002</v>
      </c>
      <c r="D614" s="318"/>
    </row>
    <row r="615" spans="1:6" ht="9" customHeight="1" x14ac:dyDescent="0.2">
      <c r="A615" s="45" t="s">
        <v>10711</v>
      </c>
      <c r="B615" s="45" t="s">
        <v>10712</v>
      </c>
      <c r="C615" s="82">
        <v>3056.6372000000001</v>
      </c>
      <c r="D615" s="318"/>
    </row>
    <row r="616" spans="1:6" ht="9" customHeight="1" x14ac:dyDescent="0.2">
      <c r="A616" s="45" t="s">
        <v>10713</v>
      </c>
      <c r="B616" s="45" t="s">
        <v>10714</v>
      </c>
      <c r="C616" s="82">
        <v>4024.3607999999999</v>
      </c>
      <c r="D616" s="318"/>
    </row>
    <row r="617" spans="1:6" ht="9" customHeight="1" x14ac:dyDescent="0.2">
      <c r="A617" s="45" t="s">
        <v>10715</v>
      </c>
      <c r="B617" s="45" t="s">
        <v>10716</v>
      </c>
      <c r="C617" s="82">
        <v>2924.3191000000002</v>
      </c>
      <c r="D617" s="318"/>
    </row>
    <row r="618" spans="1:6" ht="9" customHeight="1" x14ac:dyDescent="0.2">
      <c r="A618" s="45" t="s">
        <v>10717</v>
      </c>
      <c r="B618" s="45" t="s">
        <v>10718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6" t="s">
        <v>15862</v>
      </c>
      <c r="C23" s="417" t="s">
        <v>8689</v>
      </c>
      <c r="D23" s="418"/>
      <c r="E23" s="418" t="s">
        <v>8692</v>
      </c>
      <c r="F23" s="418"/>
      <c r="G23" s="420" t="s">
        <v>4313</v>
      </c>
      <c r="H23" s="419">
        <v>50437.06</v>
      </c>
    </row>
    <row r="24" spans="2:8" ht="24" customHeight="1" x14ac:dyDescent="0.2">
      <c r="B24" s="416" t="s">
        <v>15864</v>
      </c>
      <c r="C24" s="417" t="s">
        <v>8690</v>
      </c>
      <c r="D24" s="418"/>
      <c r="E24" s="418" t="s">
        <v>8692</v>
      </c>
      <c r="F24" s="418"/>
      <c r="G24" s="420" t="s">
        <v>4313</v>
      </c>
      <c r="H24" s="419">
        <v>48816.7</v>
      </c>
    </row>
    <row r="25" spans="2:8" ht="24" customHeight="1" x14ac:dyDescent="0.2">
      <c r="B25" s="416" t="s">
        <v>15866</v>
      </c>
      <c r="C25" s="417" t="s">
        <v>8691</v>
      </c>
      <c r="D25" s="418"/>
      <c r="E25" s="418" t="s">
        <v>8692</v>
      </c>
      <c r="F25" s="418"/>
      <c r="G25" s="420" t="s">
        <v>4313</v>
      </c>
      <c r="H25" s="419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6" t="s">
        <v>16056</v>
      </c>
      <c r="C39" s="417" t="s">
        <v>16059</v>
      </c>
      <c r="D39" s="418"/>
      <c r="E39" s="418"/>
      <c r="F39" s="418"/>
      <c r="G39" s="420" t="s">
        <v>4313</v>
      </c>
      <c r="H39" s="419">
        <v>61885.760000000002</v>
      </c>
    </row>
    <row r="40" spans="2:8" ht="24" customHeight="1" x14ac:dyDescent="0.2">
      <c r="B40" s="416" t="s">
        <v>16038</v>
      </c>
      <c r="C40" s="417" t="s">
        <v>16654</v>
      </c>
      <c r="D40" s="418"/>
      <c r="E40" s="418"/>
      <c r="F40" s="418"/>
      <c r="G40" s="420" t="s">
        <v>4313</v>
      </c>
      <c r="H40" s="419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75" customWidth="1"/>
    <col min="5" max="5" width="9.140625" style="873" customWidth="1"/>
    <col min="6" max="6" width="27.140625" style="873" customWidth="1"/>
    <col min="7" max="7" width="11.42578125" style="7"/>
    <col min="8" max="16384" width="11.42578125" style="2"/>
  </cols>
  <sheetData>
    <row r="1" spans="1:11" x14ac:dyDescent="0.2">
      <c r="A1" s="1025" t="s">
        <v>10348</v>
      </c>
      <c r="B1" s="1025"/>
      <c r="C1" s="524"/>
    </row>
    <row r="2" spans="1:11" ht="15.75" x14ac:dyDescent="0.2">
      <c r="A2" s="1025"/>
      <c r="B2" s="1025"/>
      <c r="C2" s="532">
        <v>46171</v>
      </c>
    </row>
    <row r="3" spans="1:11" x14ac:dyDescent="0.2">
      <c r="A3" s="949"/>
      <c r="B3" s="949"/>
      <c r="C3" s="806" t="s">
        <v>16566</v>
      </c>
    </row>
    <row r="4" spans="1:11" s="18" customFormat="1" ht="9.75" customHeight="1" x14ac:dyDescent="0.2">
      <c r="A4" s="364" t="s">
        <v>3223</v>
      </c>
      <c r="B4" s="364" t="s">
        <v>348</v>
      </c>
      <c r="C4" s="367" t="s">
        <v>349</v>
      </c>
      <c r="D4" s="872"/>
      <c r="E4" s="874"/>
      <c r="F4" s="874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8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8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8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8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8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8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8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8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8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8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8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8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8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8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8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8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8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8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8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8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8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8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8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8"/>
      <c r="J28" s="24"/>
      <c r="K28" s="24"/>
    </row>
    <row r="29" spans="1:11" s="16" customFormat="1" ht="9" customHeight="1" x14ac:dyDescent="0.2">
      <c r="A29" s="45" t="s">
        <v>255</v>
      </c>
      <c r="B29" s="45" t="s">
        <v>14271</v>
      </c>
      <c r="C29" s="82">
        <v>6600.7447000000002</v>
      </c>
      <c r="D29" s="468"/>
      <c r="J29" s="24"/>
      <c r="K29" s="24"/>
    </row>
    <row r="30" spans="1:11" s="16" customFormat="1" ht="9" customHeight="1" x14ac:dyDescent="0.2">
      <c r="A30" s="45" t="s">
        <v>1062</v>
      </c>
      <c r="B30" s="45" t="s">
        <v>14272</v>
      </c>
      <c r="C30" s="82">
        <v>7602.9243999999999</v>
      </c>
      <c r="D30" s="468"/>
      <c r="J30" s="24"/>
      <c r="K30" s="24"/>
    </row>
    <row r="31" spans="1:11" s="16" customFormat="1" ht="9" customHeight="1" x14ac:dyDescent="0.2">
      <c r="A31" s="45" t="s">
        <v>104</v>
      </c>
      <c r="B31" s="45" t="s">
        <v>14273</v>
      </c>
      <c r="C31" s="82">
        <v>11435.090899999999</v>
      </c>
      <c r="D31" s="468"/>
      <c r="J31" s="24"/>
      <c r="K31" s="24"/>
    </row>
    <row r="32" spans="1:11" s="16" customFormat="1" ht="9" customHeight="1" x14ac:dyDescent="0.2">
      <c r="A32" s="45" t="s">
        <v>971</v>
      </c>
      <c r="B32" s="45" t="s">
        <v>14274</v>
      </c>
      <c r="C32" s="82">
        <v>17789.0579</v>
      </c>
      <c r="D32" s="468"/>
      <c r="J32" s="24"/>
      <c r="K32" s="24"/>
    </row>
    <row r="33" spans="1:11" s="16" customFormat="1" ht="9" customHeight="1" x14ac:dyDescent="0.2">
      <c r="A33" s="45" t="s">
        <v>972</v>
      </c>
      <c r="B33" s="45" t="s">
        <v>14275</v>
      </c>
      <c r="C33" s="82">
        <v>29170.393100000001</v>
      </c>
      <c r="D33" s="468"/>
      <c r="J33" s="24"/>
      <c r="K33" s="24"/>
    </row>
    <row r="34" spans="1:11" s="16" customFormat="1" ht="9" customHeight="1" x14ac:dyDescent="0.2">
      <c r="A34" s="45" t="s">
        <v>973</v>
      </c>
      <c r="B34" s="45" t="s">
        <v>14276</v>
      </c>
      <c r="C34" s="82">
        <v>39114.8989</v>
      </c>
      <c r="D34" s="468"/>
      <c r="J34" s="24"/>
      <c r="K34" s="24"/>
    </row>
    <row r="35" spans="1:11" s="16" customFormat="1" ht="9" customHeight="1" x14ac:dyDescent="0.2">
      <c r="A35" s="45" t="s">
        <v>39</v>
      </c>
      <c r="B35" s="45" t="s">
        <v>14277</v>
      </c>
      <c r="C35" s="82">
        <v>56827.808900000004</v>
      </c>
      <c r="D35" s="468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8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8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8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8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8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8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8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8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8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8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8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8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8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8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8"/>
      <c r="J50" s="24"/>
      <c r="K50" s="24"/>
    </row>
    <row r="51" spans="1:11" s="16" customFormat="1" ht="9" customHeight="1" x14ac:dyDescent="0.2">
      <c r="A51" s="45" t="s">
        <v>10834</v>
      </c>
      <c r="B51" s="45" t="s">
        <v>10835</v>
      </c>
      <c r="C51" s="82">
        <v>2679.4522999999999</v>
      </c>
      <c r="D51" s="468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8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8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8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8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8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8"/>
      <c r="J57" s="24"/>
      <c r="K57" s="24"/>
    </row>
    <row r="58" spans="1:11" s="16" customFormat="1" ht="9" customHeight="1" x14ac:dyDescent="0.2">
      <c r="A58" s="45" t="s">
        <v>6652</v>
      </c>
      <c r="B58" s="45" t="s">
        <v>6653</v>
      </c>
      <c r="C58" s="82">
        <v>93958.039099999995</v>
      </c>
      <c r="D58" s="468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8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8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8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8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8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8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8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8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8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8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8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8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8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8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8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8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8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8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8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8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8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8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8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8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8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8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8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8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8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8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8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8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8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8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8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8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8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8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8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8"/>
      <c r="J98" s="24"/>
      <c r="K98" s="24"/>
    </row>
    <row r="99" spans="1:11" s="16" customFormat="1" ht="9" customHeight="1" x14ac:dyDescent="0.2">
      <c r="A99" s="45" t="s">
        <v>3144</v>
      </c>
      <c r="B99" s="45" t="s">
        <v>14278</v>
      </c>
      <c r="C99" s="82">
        <v>3784.5187000000001</v>
      </c>
      <c r="D99" s="468"/>
      <c r="J99" s="24"/>
      <c r="K99" s="24"/>
    </row>
    <row r="100" spans="1:11" s="16" customFormat="1" ht="9" customHeight="1" x14ac:dyDescent="0.2">
      <c r="A100" s="45" t="s">
        <v>2941</v>
      </c>
      <c r="B100" s="45" t="s">
        <v>14279</v>
      </c>
      <c r="C100" s="82">
        <v>8051.4378999999999</v>
      </c>
      <c r="D100" s="468"/>
      <c r="J100" s="24"/>
      <c r="K100" s="24"/>
    </row>
    <row r="101" spans="1:11" s="16" customFormat="1" ht="9" customHeight="1" x14ac:dyDescent="0.2">
      <c r="A101" s="45" t="s">
        <v>3146</v>
      </c>
      <c r="B101" s="45" t="s">
        <v>14280</v>
      </c>
      <c r="C101" s="82">
        <v>13956.654500000001</v>
      </c>
      <c r="D101" s="468"/>
      <c r="J101" s="24"/>
      <c r="K101" s="24"/>
    </row>
    <row r="102" spans="1:11" s="16" customFormat="1" ht="9" customHeight="1" x14ac:dyDescent="0.2">
      <c r="A102" s="45" t="s">
        <v>524</v>
      </c>
      <c r="B102" s="45" t="s">
        <v>14281</v>
      </c>
      <c r="C102" s="82">
        <v>2154.6055000000001</v>
      </c>
      <c r="D102" s="468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8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8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8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8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8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8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8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8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8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8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8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8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8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8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8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8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8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8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8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8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8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8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8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8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8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8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8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8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8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8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8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8"/>
      <c r="J134" s="24"/>
      <c r="K134" s="24"/>
    </row>
    <row r="135" spans="1:11" s="16" customFormat="1" ht="9" customHeight="1" x14ac:dyDescent="0.2">
      <c r="A135" s="45" t="s">
        <v>694</v>
      </c>
      <c r="B135" s="45" t="s">
        <v>14282</v>
      </c>
      <c r="C135" s="82">
        <v>1828.6516999999999</v>
      </c>
      <c r="D135" s="468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8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8"/>
      <c r="J137" s="24"/>
      <c r="K137" s="24"/>
    </row>
    <row r="138" spans="1:11" s="16" customFormat="1" ht="9" customHeight="1" x14ac:dyDescent="0.2">
      <c r="A138" s="45" t="s">
        <v>2770</v>
      </c>
      <c r="B138" s="45" t="s">
        <v>14283</v>
      </c>
      <c r="C138" s="82">
        <v>12809.3066</v>
      </c>
      <c r="D138" s="468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8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8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8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8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8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8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8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8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8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8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8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8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8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8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8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8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8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8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8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8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8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8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8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8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8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8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8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8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8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8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8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8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8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8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8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8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8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8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8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8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8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8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8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8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8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8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8"/>
      <c r="J185" s="24"/>
      <c r="K185" s="24"/>
    </row>
    <row r="186" spans="1:11" s="16" customFormat="1" ht="9" customHeight="1" x14ac:dyDescent="0.2">
      <c r="A186" s="45" t="s">
        <v>1948</v>
      </c>
      <c r="B186" s="45" t="s">
        <v>14284</v>
      </c>
      <c r="C186" s="82">
        <v>128481.64380000001</v>
      </c>
      <c r="D186" s="468"/>
      <c r="J186" s="24"/>
      <c r="K186" s="24"/>
    </row>
    <row r="187" spans="1:11" s="16" customFormat="1" ht="9" customHeight="1" x14ac:dyDescent="0.2">
      <c r="A187" s="45" t="s">
        <v>1949</v>
      </c>
      <c r="B187" s="45" t="s">
        <v>14285</v>
      </c>
      <c r="C187" s="82">
        <v>170870.48009999999</v>
      </c>
      <c r="D187" s="468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8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8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8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8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8"/>
      <c r="J192" s="24"/>
      <c r="K192" s="24"/>
    </row>
    <row r="193" spans="1:11" s="16" customFormat="1" ht="9" customHeight="1" x14ac:dyDescent="0.2">
      <c r="A193" s="45" t="s">
        <v>422</v>
      </c>
      <c r="B193" s="45" t="s">
        <v>16951</v>
      </c>
      <c r="C193" s="82">
        <v>15534.480600000001</v>
      </c>
      <c r="D193" s="468"/>
      <c r="J193" s="24"/>
      <c r="K193" s="24"/>
    </row>
    <row r="194" spans="1:11" s="16" customFormat="1" ht="9" customHeight="1" x14ac:dyDescent="0.2">
      <c r="A194" s="45" t="s">
        <v>1147</v>
      </c>
      <c r="B194" s="45" t="s">
        <v>15032</v>
      </c>
      <c r="C194" s="82">
        <v>16329.208000000001</v>
      </c>
      <c r="D194" s="468"/>
      <c r="J194" s="24"/>
      <c r="K194" s="24"/>
    </row>
    <row r="195" spans="1:11" s="16" customFormat="1" ht="9" customHeight="1" x14ac:dyDescent="0.2">
      <c r="A195" s="45" t="s">
        <v>2137</v>
      </c>
      <c r="B195" s="45" t="s">
        <v>16952</v>
      </c>
      <c r="C195" s="82">
        <v>18944.903300000002</v>
      </c>
      <c r="D195" s="468"/>
      <c r="J195" s="24"/>
      <c r="K195" s="24"/>
    </row>
    <row r="196" spans="1:11" s="16" customFormat="1" ht="9" customHeight="1" x14ac:dyDescent="0.2">
      <c r="A196" s="45" t="s">
        <v>6618</v>
      </c>
      <c r="B196" s="45" t="s">
        <v>14286</v>
      </c>
      <c r="C196" s="82">
        <v>14168.607900000001</v>
      </c>
      <c r="D196" s="468"/>
      <c r="J196" s="24"/>
      <c r="K196" s="24"/>
    </row>
    <row r="197" spans="1:11" s="16" customFormat="1" ht="9" customHeight="1" x14ac:dyDescent="0.2">
      <c r="A197" s="45" t="s">
        <v>6619</v>
      </c>
      <c r="B197" s="45" t="s">
        <v>14287</v>
      </c>
      <c r="C197" s="82">
        <v>15280.8225</v>
      </c>
      <c r="D197" s="468"/>
      <c r="J197" s="24"/>
      <c r="K197" s="24"/>
    </row>
    <row r="198" spans="1:11" s="16" customFormat="1" ht="9" customHeight="1" x14ac:dyDescent="0.2">
      <c r="A198" s="45" t="s">
        <v>6620</v>
      </c>
      <c r="B198" s="45" t="s">
        <v>14288</v>
      </c>
      <c r="C198" s="82">
        <v>17744.325000000001</v>
      </c>
      <c r="D198" s="468"/>
      <c r="J198" s="24"/>
      <c r="K198" s="24"/>
    </row>
    <row r="199" spans="1:11" s="16" customFormat="1" ht="9" customHeight="1" x14ac:dyDescent="0.2">
      <c r="A199" s="45" t="s">
        <v>6836</v>
      </c>
      <c r="B199" s="45" t="s">
        <v>14289</v>
      </c>
      <c r="C199" s="82">
        <v>16479.423200000001</v>
      </c>
      <c r="D199" s="468"/>
      <c r="J199" s="24"/>
      <c r="K199" s="24"/>
    </row>
    <row r="200" spans="1:11" s="16" customFormat="1" ht="9" customHeight="1" x14ac:dyDescent="0.2">
      <c r="A200" s="45" t="s">
        <v>6837</v>
      </c>
      <c r="B200" s="45" t="s">
        <v>14290</v>
      </c>
      <c r="C200" s="82">
        <v>17728.6793</v>
      </c>
      <c r="D200" s="468"/>
      <c r="J200" s="24"/>
      <c r="K200" s="24"/>
    </row>
    <row r="201" spans="1:11" s="16" customFormat="1" ht="9" customHeight="1" x14ac:dyDescent="0.2">
      <c r="A201" s="45" t="s">
        <v>6838</v>
      </c>
      <c r="B201" s="45" t="s">
        <v>14291</v>
      </c>
      <c r="C201" s="82">
        <v>19650.700499999999</v>
      </c>
      <c r="D201" s="468"/>
      <c r="J201" s="24"/>
      <c r="K201" s="24"/>
    </row>
    <row r="202" spans="1:11" s="16" customFormat="1" ht="9" customHeight="1" x14ac:dyDescent="0.2">
      <c r="A202" s="45" t="s">
        <v>164</v>
      </c>
      <c r="B202" s="45" t="s">
        <v>16129</v>
      </c>
      <c r="C202" s="82">
        <v>23786.3256</v>
      </c>
      <c r="D202" s="468"/>
      <c r="J202" s="24"/>
      <c r="K202" s="24"/>
    </row>
    <row r="203" spans="1:11" s="16" customFormat="1" ht="9" customHeight="1" x14ac:dyDescent="0.2">
      <c r="A203" s="45" t="s">
        <v>880</v>
      </c>
      <c r="B203" s="45" t="s">
        <v>16130</v>
      </c>
      <c r="C203" s="82">
        <v>23712.927800000001</v>
      </c>
      <c r="D203" s="468"/>
      <c r="J203" s="24"/>
      <c r="K203" s="24"/>
    </row>
    <row r="204" spans="1:11" s="16" customFormat="1" ht="9" customHeight="1" x14ac:dyDescent="0.2">
      <c r="A204" s="45" t="s">
        <v>426</v>
      </c>
      <c r="B204" s="45" t="s">
        <v>16131</v>
      </c>
      <c r="C204" s="82">
        <v>26634.996599999999</v>
      </c>
      <c r="D204" s="468"/>
      <c r="J204" s="24"/>
      <c r="K204" s="24"/>
    </row>
    <row r="205" spans="1:11" s="16" customFormat="1" ht="9" customHeight="1" x14ac:dyDescent="0.2">
      <c r="A205" s="45" t="s">
        <v>1578</v>
      </c>
      <c r="B205" s="45" t="s">
        <v>14292</v>
      </c>
      <c r="C205" s="82">
        <v>33199.732499999998</v>
      </c>
      <c r="D205" s="468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8"/>
      <c r="J206" s="24"/>
      <c r="K206" s="24"/>
    </row>
    <row r="207" spans="1:11" s="16" customFormat="1" ht="9" customHeight="1" x14ac:dyDescent="0.2">
      <c r="A207" s="45" t="s">
        <v>1579</v>
      </c>
      <c r="B207" s="45" t="s">
        <v>14293</v>
      </c>
      <c r="C207" s="82">
        <v>13573.809600000001</v>
      </c>
      <c r="D207" s="468"/>
      <c r="J207" s="24"/>
      <c r="K207" s="24"/>
    </row>
    <row r="208" spans="1:11" s="16" customFormat="1" ht="9" customHeight="1" x14ac:dyDescent="0.2">
      <c r="A208" s="45" t="s">
        <v>1580</v>
      </c>
      <c r="B208" s="45" t="s">
        <v>14294</v>
      </c>
      <c r="C208" s="82">
        <v>16875.934399999998</v>
      </c>
      <c r="D208" s="468"/>
      <c r="J208" s="24"/>
      <c r="K208" s="24"/>
    </row>
    <row r="209" spans="1:11" s="16" customFormat="1" ht="9" customHeight="1" x14ac:dyDescent="0.2">
      <c r="A209" s="45" t="s">
        <v>96</v>
      </c>
      <c r="B209" s="45" t="s">
        <v>14295</v>
      </c>
      <c r="C209" s="82">
        <v>23354.822400000001</v>
      </c>
      <c r="D209" s="468"/>
      <c r="J209" s="24"/>
      <c r="K209" s="24"/>
    </row>
    <row r="210" spans="1:11" s="16" customFormat="1" ht="9" customHeight="1" x14ac:dyDescent="0.2">
      <c r="A210" s="45" t="s">
        <v>209</v>
      </c>
      <c r="B210" s="45" t="s">
        <v>14296</v>
      </c>
      <c r="C210" s="82">
        <v>48051.681600000004</v>
      </c>
      <c r="D210" s="468"/>
      <c r="J210" s="24"/>
      <c r="K210" s="24"/>
    </row>
    <row r="211" spans="1:11" s="16" customFormat="1" ht="9" customHeight="1" x14ac:dyDescent="0.2">
      <c r="A211" s="45" t="s">
        <v>1842</v>
      </c>
      <c r="B211" s="45" t="s">
        <v>14297</v>
      </c>
      <c r="C211" s="82">
        <v>56562.688000000002</v>
      </c>
      <c r="D211" s="468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14298</v>
      </c>
      <c r="C212" s="82">
        <v>91111.123999999996</v>
      </c>
      <c r="D212" s="468"/>
      <c r="J212" s="24"/>
      <c r="K212" s="24"/>
    </row>
    <row r="213" spans="1:11" s="16" customFormat="1" ht="9" customHeight="1" x14ac:dyDescent="0.2">
      <c r="A213" s="45" t="s">
        <v>4262</v>
      </c>
      <c r="B213" s="45" t="s">
        <v>6818</v>
      </c>
      <c r="C213" s="82">
        <v>13521.6432</v>
      </c>
      <c r="D213" s="468"/>
      <c r="J213" s="24"/>
      <c r="K213" s="24"/>
    </row>
    <row r="214" spans="1:11" s="16" customFormat="1" ht="9" customHeight="1" x14ac:dyDescent="0.2">
      <c r="A214" s="45" t="s">
        <v>4263</v>
      </c>
      <c r="B214" s="45" t="s">
        <v>6819</v>
      </c>
      <c r="C214" s="82">
        <v>16875.934399999998</v>
      </c>
      <c r="D214" s="468"/>
      <c r="J214" s="24"/>
      <c r="K214" s="24"/>
    </row>
    <row r="215" spans="1:11" s="16" customFormat="1" ht="9" customHeight="1" x14ac:dyDescent="0.2">
      <c r="A215" s="45" t="s">
        <v>4264</v>
      </c>
      <c r="B215" s="45" t="s">
        <v>6820</v>
      </c>
      <c r="C215" s="82">
        <v>23354.822400000001</v>
      </c>
      <c r="D215" s="468"/>
      <c r="J215" s="24"/>
      <c r="K215" s="24"/>
    </row>
    <row r="216" spans="1:11" s="16" customFormat="1" ht="9" customHeight="1" x14ac:dyDescent="0.2">
      <c r="A216" s="45" t="s">
        <v>4265</v>
      </c>
      <c r="B216" s="45" t="s">
        <v>6821</v>
      </c>
      <c r="C216" s="82">
        <v>48017.382400000002</v>
      </c>
      <c r="D216" s="468"/>
      <c r="J216" s="24"/>
      <c r="K216" s="24"/>
    </row>
    <row r="217" spans="1:11" s="16" customFormat="1" ht="9" customHeight="1" x14ac:dyDescent="0.2">
      <c r="A217" s="45" t="s">
        <v>3250</v>
      </c>
      <c r="B217" s="45" t="s">
        <v>14299</v>
      </c>
      <c r="C217" s="82">
        <v>16648.309600000001</v>
      </c>
      <c r="D217" s="468"/>
      <c r="J217" s="24"/>
      <c r="K217" s="24"/>
    </row>
    <row r="218" spans="1:11" s="16" customFormat="1" ht="9" customHeight="1" x14ac:dyDescent="0.2">
      <c r="A218" s="45" t="s">
        <v>3251</v>
      </c>
      <c r="B218" s="45" t="s">
        <v>14300</v>
      </c>
      <c r="C218" s="82">
        <v>20952.838400000001</v>
      </c>
      <c r="D218" s="468"/>
      <c r="J218" s="24"/>
      <c r="K218" s="24"/>
    </row>
    <row r="219" spans="1:11" s="16" customFormat="1" ht="9" customHeight="1" x14ac:dyDescent="0.2">
      <c r="A219" s="45" t="s">
        <v>3252</v>
      </c>
      <c r="B219" s="45" t="s">
        <v>14301</v>
      </c>
      <c r="C219" s="82">
        <v>30335.042399999998</v>
      </c>
      <c r="D219" s="468"/>
      <c r="J219" s="24"/>
      <c r="K219" s="24"/>
    </row>
    <row r="220" spans="1:11" s="16" customFormat="1" ht="9" customHeight="1" x14ac:dyDescent="0.2">
      <c r="A220" s="45" t="s">
        <v>3253</v>
      </c>
      <c r="B220" s="45" t="s">
        <v>14302</v>
      </c>
      <c r="C220" s="82">
        <v>51269.857600000003</v>
      </c>
      <c r="D220" s="468"/>
      <c r="J220" s="24"/>
      <c r="K220" s="24"/>
    </row>
    <row r="221" spans="1:11" s="16" customFormat="1" ht="9" customHeight="1" x14ac:dyDescent="0.2">
      <c r="A221" s="45" t="s">
        <v>1210</v>
      </c>
      <c r="B221" s="45" t="s">
        <v>14303</v>
      </c>
      <c r="C221" s="82">
        <v>54732.4856</v>
      </c>
      <c r="D221" s="468"/>
      <c r="J221" s="24"/>
      <c r="K221" s="24"/>
    </row>
    <row r="222" spans="1:11" s="16" customFormat="1" ht="9" customHeight="1" x14ac:dyDescent="0.2">
      <c r="A222" s="45" t="s">
        <v>1211</v>
      </c>
      <c r="B222" s="45" t="s">
        <v>14304</v>
      </c>
      <c r="C222" s="82">
        <v>89113.564799999993</v>
      </c>
      <c r="D222" s="468"/>
      <c r="J222" s="24"/>
      <c r="K222" s="24"/>
    </row>
    <row r="223" spans="1:11" s="16" customFormat="1" ht="9" customHeight="1" x14ac:dyDescent="0.2">
      <c r="A223" s="45" t="s">
        <v>4266</v>
      </c>
      <c r="B223" s="45" t="s">
        <v>6822</v>
      </c>
      <c r="C223" s="82">
        <v>16648.309600000001</v>
      </c>
      <c r="D223" s="468"/>
      <c r="J223" s="24"/>
      <c r="K223" s="24"/>
    </row>
    <row r="224" spans="1:11" s="16" customFormat="1" ht="9" customHeight="1" x14ac:dyDescent="0.2">
      <c r="A224" s="45" t="s">
        <v>4267</v>
      </c>
      <c r="B224" s="45" t="s">
        <v>6823</v>
      </c>
      <c r="C224" s="82">
        <v>20950.8832</v>
      </c>
      <c r="D224" s="468"/>
      <c r="J224" s="24"/>
      <c r="K224" s="24"/>
    </row>
    <row r="225" spans="1:11" s="16" customFormat="1" ht="9" customHeight="1" x14ac:dyDescent="0.2">
      <c r="A225" s="45" t="s">
        <v>4268</v>
      </c>
      <c r="B225" s="45" t="s">
        <v>6824</v>
      </c>
      <c r="C225" s="82">
        <v>30335.042399999998</v>
      </c>
      <c r="D225" s="468"/>
      <c r="J225" s="24"/>
      <c r="K225" s="24"/>
    </row>
    <row r="226" spans="1:11" s="16" customFormat="1" ht="9" customHeight="1" x14ac:dyDescent="0.2">
      <c r="A226" s="45" t="s">
        <v>4269</v>
      </c>
      <c r="B226" s="45" t="s">
        <v>6825</v>
      </c>
      <c r="C226" s="82">
        <v>51269.857600000003</v>
      </c>
      <c r="D226" s="468"/>
      <c r="J226" s="24"/>
      <c r="K226" s="24"/>
    </row>
    <row r="227" spans="1:11" s="16" customFormat="1" ht="9" customHeight="1" x14ac:dyDescent="0.2">
      <c r="A227" s="45" t="s">
        <v>6997</v>
      </c>
      <c r="B227" s="45" t="s">
        <v>14305</v>
      </c>
      <c r="C227" s="82">
        <v>15734.4928</v>
      </c>
      <c r="D227" s="468"/>
      <c r="J227" s="24"/>
      <c r="K227" s="24"/>
    </row>
    <row r="228" spans="1:11" s="16" customFormat="1" ht="9" customHeight="1" x14ac:dyDescent="0.2">
      <c r="A228" s="45" t="s">
        <v>4256</v>
      </c>
      <c r="B228" s="45" t="s">
        <v>14306</v>
      </c>
      <c r="C228" s="82">
        <v>19584.250400000001</v>
      </c>
      <c r="D228" s="468"/>
      <c r="J228" s="24"/>
      <c r="K228" s="24"/>
    </row>
    <row r="229" spans="1:11" s="16" customFormat="1" ht="9" customHeight="1" x14ac:dyDescent="0.2">
      <c r="A229" s="45" t="s">
        <v>4257</v>
      </c>
      <c r="B229" s="45" t="s">
        <v>14307</v>
      </c>
      <c r="C229" s="82">
        <v>28645.000800000002</v>
      </c>
      <c r="D229" s="468"/>
      <c r="J229" s="24"/>
      <c r="K229" s="24"/>
    </row>
    <row r="230" spans="1:11" s="16" customFormat="1" ht="9" customHeight="1" x14ac:dyDescent="0.2">
      <c r="A230" s="45" t="s">
        <v>4270</v>
      </c>
      <c r="B230" s="45" t="s">
        <v>6826</v>
      </c>
      <c r="C230" s="82">
        <v>15720.099200000001</v>
      </c>
      <c r="D230" s="468"/>
      <c r="J230" s="24"/>
      <c r="K230" s="24"/>
    </row>
    <row r="231" spans="1:11" s="16" customFormat="1" ht="9" customHeight="1" x14ac:dyDescent="0.2">
      <c r="A231" s="45" t="s">
        <v>4271</v>
      </c>
      <c r="B231" s="45" t="s">
        <v>6827</v>
      </c>
      <c r="C231" s="82">
        <v>19584.250400000001</v>
      </c>
      <c r="D231" s="468"/>
      <c r="J231" s="24"/>
      <c r="K231" s="24"/>
    </row>
    <row r="232" spans="1:11" s="16" customFormat="1" ht="9" customHeight="1" x14ac:dyDescent="0.2">
      <c r="A232" s="45" t="s">
        <v>4272</v>
      </c>
      <c r="B232" s="45" t="s">
        <v>6828</v>
      </c>
      <c r="C232" s="82">
        <v>28645.000800000002</v>
      </c>
      <c r="D232" s="468"/>
      <c r="J232" s="24"/>
      <c r="K232" s="24"/>
    </row>
    <row r="233" spans="1:11" s="16" customFormat="1" ht="9" customHeight="1" x14ac:dyDescent="0.2">
      <c r="A233" s="45" t="s">
        <v>4273</v>
      </c>
      <c r="B233" s="45" t="s">
        <v>6829</v>
      </c>
      <c r="C233" s="82">
        <v>49448.401599999997</v>
      </c>
      <c r="D233" s="468"/>
      <c r="J233" s="24"/>
      <c r="K233" s="24"/>
    </row>
    <row r="234" spans="1:11" s="16" customFormat="1" ht="9" customHeight="1" x14ac:dyDescent="0.2">
      <c r="A234" s="45" t="s">
        <v>788</v>
      </c>
      <c r="B234" s="45" t="s">
        <v>14308</v>
      </c>
      <c r="C234" s="82">
        <v>22097.191999999999</v>
      </c>
      <c r="D234" s="468"/>
      <c r="J234" s="24"/>
      <c r="K234" s="24"/>
    </row>
    <row r="235" spans="1:11" s="16" customFormat="1" ht="9" customHeight="1" x14ac:dyDescent="0.2">
      <c r="A235" s="45" t="s">
        <v>664</v>
      </c>
      <c r="B235" s="45" t="s">
        <v>14309</v>
      </c>
      <c r="C235" s="82">
        <v>22888.1744</v>
      </c>
      <c r="D235" s="468"/>
      <c r="J235" s="24"/>
      <c r="K235" s="24"/>
    </row>
    <row r="236" spans="1:11" s="16" customFormat="1" ht="9" customHeight="1" x14ac:dyDescent="0.2">
      <c r="A236" s="45" t="s">
        <v>3150</v>
      </c>
      <c r="B236" s="45" t="s">
        <v>14310</v>
      </c>
      <c r="C236" s="82">
        <v>28062.954399999999</v>
      </c>
      <c r="D236" s="468"/>
      <c r="J236" s="24"/>
      <c r="K236" s="24"/>
    </row>
    <row r="237" spans="1:11" s="16" customFormat="1" ht="9" customHeight="1" x14ac:dyDescent="0.2">
      <c r="A237" s="45" t="s">
        <v>2533</v>
      </c>
      <c r="B237" s="45" t="s">
        <v>14311</v>
      </c>
      <c r="C237" s="82">
        <v>29683.669600000001</v>
      </c>
      <c r="D237" s="468"/>
      <c r="J237" s="24"/>
      <c r="K237" s="24"/>
    </row>
    <row r="238" spans="1:11" s="16" customFormat="1" ht="9" customHeight="1" x14ac:dyDescent="0.2">
      <c r="A238" s="45" t="s">
        <v>773</v>
      </c>
      <c r="B238" s="45" t="s">
        <v>14312</v>
      </c>
      <c r="C238" s="82">
        <v>17537.738399999998</v>
      </c>
      <c r="D238" s="468"/>
      <c r="J238" s="24"/>
      <c r="K238" s="24"/>
    </row>
    <row r="239" spans="1:11" s="16" customFormat="1" ht="9" customHeight="1" x14ac:dyDescent="0.2">
      <c r="A239" s="45" t="s">
        <v>1920</v>
      </c>
      <c r="B239" s="45" t="s">
        <v>14313</v>
      </c>
      <c r="C239" s="82">
        <v>18867.856800000001</v>
      </c>
      <c r="D239" s="468"/>
      <c r="J239" s="24"/>
      <c r="K239" s="24"/>
    </row>
    <row r="240" spans="1:11" s="16" customFormat="1" ht="9" customHeight="1" x14ac:dyDescent="0.2">
      <c r="A240" s="45" t="s">
        <v>2529</v>
      </c>
      <c r="B240" s="45" t="s">
        <v>14314</v>
      </c>
      <c r="C240" s="82">
        <v>24148.945599999999</v>
      </c>
      <c r="D240" s="468"/>
      <c r="J240" s="24"/>
      <c r="K240" s="24"/>
    </row>
    <row r="241" spans="1:11" s="16" customFormat="1" ht="9" customHeight="1" x14ac:dyDescent="0.2">
      <c r="A241" s="45" t="s">
        <v>2532</v>
      </c>
      <c r="B241" s="45" t="s">
        <v>14315</v>
      </c>
      <c r="C241" s="82">
        <v>25848.315999999999</v>
      </c>
      <c r="D241" s="468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8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8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8"/>
      <c r="J244" s="24"/>
      <c r="K244" s="24"/>
    </row>
    <row r="245" spans="1:11" s="16" customFormat="1" ht="9" customHeight="1" x14ac:dyDescent="0.2">
      <c r="A245" s="45" t="s">
        <v>1798</v>
      </c>
      <c r="B245" s="45" t="s">
        <v>14316</v>
      </c>
      <c r="C245" s="82">
        <v>17250.306100000002</v>
      </c>
      <c r="D245" s="468"/>
      <c r="J245" s="24"/>
      <c r="K245" s="24"/>
    </row>
    <row r="246" spans="1:11" s="16" customFormat="1" ht="9" customHeight="1" x14ac:dyDescent="0.2">
      <c r="A246" s="45" t="s">
        <v>1298</v>
      </c>
      <c r="B246" s="45" t="s">
        <v>6988</v>
      </c>
      <c r="C246" s="82">
        <v>9555.2070000000003</v>
      </c>
      <c r="D246" s="468"/>
      <c r="J246" s="24"/>
      <c r="K246" s="24"/>
    </row>
    <row r="247" spans="1:11" s="16" customFormat="1" ht="9" customHeight="1" x14ac:dyDescent="0.2">
      <c r="A247" s="45" t="s">
        <v>845</v>
      </c>
      <c r="B247" s="45" t="s">
        <v>6989</v>
      </c>
      <c r="C247" s="82">
        <v>5747.0086000000001</v>
      </c>
      <c r="D247" s="468"/>
      <c r="J247" s="24"/>
      <c r="K247" s="24"/>
    </row>
    <row r="248" spans="1:11" s="16" customFormat="1" ht="9" customHeight="1" x14ac:dyDescent="0.2">
      <c r="A248" s="45" t="s">
        <v>1471</v>
      </c>
      <c r="B248" s="45" t="s">
        <v>6990</v>
      </c>
      <c r="C248" s="82">
        <v>5936.5285999999996</v>
      </c>
      <c r="D248" s="468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8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8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8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8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8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8"/>
      <c r="J254" s="24"/>
      <c r="K254" s="24"/>
    </row>
    <row r="255" spans="1:11" s="16" customFormat="1" ht="9" customHeight="1" x14ac:dyDescent="0.2">
      <c r="A255" s="45" t="s">
        <v>4421</v>
      </c>
      <c r="B255" s="45" t="s">
        <v>4422</v>
      </c>
      <c r="C255" s="82">
        <v>1665.3452</v>
      </c>
      <c r="D255" s="468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8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8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8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8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8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8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8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8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8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8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8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8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8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8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8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8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8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8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8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8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8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8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8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8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8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8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8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8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8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8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8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8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8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8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8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8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8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8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8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8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8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8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8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8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8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8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8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8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8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8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8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8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8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8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8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8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8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8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8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8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8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8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8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8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8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8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8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8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8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8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8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8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8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8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8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8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8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8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8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8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8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8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8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8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8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8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8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8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8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8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8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8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8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8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8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8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8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8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8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8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8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8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8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8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8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8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8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8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8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8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8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8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8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8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8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8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8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8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8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8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8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8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8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8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8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8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8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8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8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8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8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8"/>
      <c r="J387" s="24"/>
      <c r="K387" s="24"/>
    </row>
    <row r="388" spans="1:11" s="16" customFormat="1" ht="9" customHeight="1" x14ac:dyDescent="0.2">
      <c r="A388" s="45" t="s">
        <v>3106</v>
      </c>
      <c r="B388" s="45" t="s">
        <v>16972</v>
      </c>
      <c r="C388" s="82">
        <v>16175.6762</v>
      </c>
      <c r="D388" s="468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8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8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8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8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8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8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8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8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8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8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8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8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8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8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8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8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8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8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8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8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8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8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8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8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8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8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8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8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8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8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8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8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8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8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8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8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8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8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8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8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8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8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8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8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8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8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8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8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8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8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8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8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8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8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8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8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8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8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8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8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8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8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8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8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8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8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8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8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8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8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8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8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8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8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8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8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8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8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8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8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8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8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8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8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8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8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8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8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8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8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8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8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8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8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8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8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8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8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8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8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8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8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8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8"/>
      <c r="J492" s="24"/>
      <c r="K492" s="24"/>
    </row>
    <row r="493" spans="1:11" s="16" customFormat="1" ht="9" customHeight="1" x14ac:dyDescent="0.2">
      <c r="A493" s="45" t="s">
        <v>2122</v>
      </c>
      <c r="B493" s="45" t="s">
        <v>14317</v>
      </c>
      <c r="C493" s="82">
        <v>27739.102200000001</v>
      </c>
      <c r="D493" s="468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8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8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8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8"/>
      <c r="J497" s="24"/>
      <c r="K497" s="24"/>
    </row>
    <row r="498" spans="1:11" s="16" customFormat="1" ht="9" customHeight="1" x14ac:dyDescent="0.2">
      <c r="A498" s="45" t="s">
        <v>2265</v>
      </c>
      <c r="B498" s="45" t="s">
        <v>14318</v>
      </c>
      <c r="C498" s="82">
        <v>45475.411899999999</v>
      </c>
      <c r="D498" s="468"/>
      <c r="J498" s="24"/>
      <c r="K498" s="24"/>
    </row>
    <row r="499" spans="1:11" s="16" customFormat="1" ht="9" customHeight="1" x14ac:dyDescent="0.2">
      <c r="A499" s="45" t="s">
        <v>2266</v>
      </c>
      <c r="B499" s="45" t="s">
        <v>14319</v>
      </c>
      <c r="C499" s="82">
        <v>53637.840900000003</v>
      </c>
      <c r="D499" s="468"/>
      <c r="J499" s="24"/>
      <c r="K499" s="24"/>
    </row>
    <row r="500" spans="1:11" s="16" customFormat="1" ht="9" customHeight="1" x14ac:dyDescent="0.2">
      <c r="A500" s="45" t="s">
        <v>2267</v>
      </c>
      <c r="B500" s="45" t="s">
        <v>14320</v>
      </c>
      <c r="C500" s="82">
        <v>49092.4499</v>
      </c>
      <c r="D500" s="468"/>
      <c r="J500" s="24"/>
      <c r="K500" s="24"/>
    </row>
    <row r="501" spans="1:11" s="16" customFormat="1" ht="9" customHeight="1" x14ac:dyDescent="0.2">
      <c r="A501" s="45" t="s">
        <v>2268</v>
      </c>
      <c r="B501" s="45" t="s">
        <v>14321</v>
      </c>
      <c r="C501" s="82">
        <v>50887.6541</v>
      </c>
      <c r="D501" s="468"/>
      <c r="J501" s="24"/>
      <c r="K501" s="24"/>
    </row>
    <row r="502" spans="1:11" s="16" customFormat="1" ht="9" customHeight="1" x14ac:dyDescent="0.2">
      <c r="A502" s="45" t="s">
        <v>2269</v>
      </c>
      <c r="B502" s="45" t="s">
        <v>14322</v>
      </c>
      <c r="C502" s="82">
        <v>64623.642599999999</v>
      </c>
      <c r="D502" s="468"/>
      <c r="J502" s="24"/>
      <c r="K502" s="24"/>
    </row>
    <row r="503" spans="1:11" s="16" customFormat="1" ht="9" customHeight="1" x14ac:dyDescent="0.2">
      <c r="A503" s="45" t="s">
        <v>2270</v>
      </c>
      <c r="B503" s="45" t="s">
        <v>14323</v>
      </c>
      <c r="C503" s="82">
        <v>54682.967600000004</v>
      </c>
      <c r="D503" s="468"/>
      <c r="J503" s="24"/>
      <c r="K503" s="24"/>
    </row>
    <row r="504" spans="1:11" s="16" customFormat="1" ht="9" customHeight="1" x14ac:dyDescent="0.2">
      <c r="A504" s="45" t="s">
        <v>2271</v>
      </c>
      <c r="B504" s="45" t="s">
        <v>14324</v>
      </c>
      <c r="C504" s="82">
        <v>47103.687400000003</v>
      </c>
      <c r="D504" s="468"/>
      <c r="J504" s="24"/>
      <c r="K504" s="24"/>
    </row>
    <row r="505" spans="1:11" s="16" customFormat="1" ht="9" customHeight="1" x14ac:dyDescent="0.2">
      <c r="A505" s="45" t="s">
        <v>440</v>
      </c>
      <c r="B505" s="45" t="s">
        <v>14325</v>
      </c>
      <c r="C505" s="82">
        <v>49342.179600000003</v>
      </c>
      <c r="D505" s="468"/>
      <c r="J505" s="24"/>
      <c r="K505" s="24"/>
    </row>
    <row r="506" spans="1:11" s="16" customFormat="1" ht="9" customHeight="1" x14ac:dyDescent="0.2">
      <c r="A506" s="45" t="s">
        <v>441</v>
      </c>
      <c r="B506" s="45" t="s">
        <v>14326</v>
      </c>
      <c r="C506" s="82">
        <v>53896.612000000001</v>
      </c>
      <c r="D506" s="468"/>
      <c r="J506" s="24"/>
      <c r="K506" s="24"/>
    </row>
    <row r="507" spans="1:11" s="16" customFormat="1" ht="9" customHeight="1" x14ac:dyDescent="0.2">
      <c r="A507" s="45" t="s">
        <v>442</v>
      </c>
      <c r="B507" s="45" t="s">
        <v>14327</v>
      </c>
      <c r="C507" s="82">
        <v>64583.968399999998</v>
      </c>
      <c r="D507" s="468"/>
      <c r="J507" s="24"/>
      <c r="K507" s="24"/>
    </row>
    <row r="508" spans="1:11" s="16" customFormat="1" ht="9" customHeight="1" x14ac:dyDescent="0.2">
      <c r="A508" s="45" t="s">
        <v>443</v>
      </c>
      <c r="B508" s="45" t="s">
        <v>14328</v>
      </c>
      <c r="C508" s="82">
        <v>73588.632100000003</v>
      </c>
      <c r="D508" s="468"/>
      <c r="J508" s="24"/>
      <c r="K508" s="24"/>
    </row>
    <row r="509" spans="1:11" s="16" customFormat="1" ht="9" customHeight="1" x14ac:dyDescent="0.2">
      <c r="A509" s="45" t="s">
        <v>2713</v>
      </c>
      <c r="B509" s="45" t="s">
        <v>14329</v>
      </c>
      <c r="C509" s="82">
        <v>82623.883700000006</v>
      </c>
      <c r="D509" s="468"/>
      <c r="J509" s="24"/>
      <c r="K509" s="24"/>
    </row>
    <row r="510" spans="1:11" s="16" customFormat="1" ht="9" customHeight="1" x14ac:dyDescent="0.2">
      <c r="A510" s="45" t="s">
        <v>2714</v>
      </c>
      <c r="B510" s="45" t="s">
        <v>14330</v>
      </c>
      <c r="C510" s="82">
        <v>73433.320000000007</v>
      </c>
      <c r="D510" s="468"/>
      <c r="J510" s="24"/>
      <c r="K510" s="24"/>
    </row>
    <row r="511" spans="1:11" s="16" customFormat="1" ht="9" customHeight="1" x14ac:dyDescent="0.2">
      <c r="A511" s="45" t="s">
        <v>2715</v>
      </c>
      <c r="B511" s="45" t="s">
        <v>14331</v>
      </c>
      <c r="C511" s="82">
        <v>79974.940600000002</v>
      </c>
      <c r="D511" s="468"/>
      <c r="J511" s="24"/>
      <c r="K511" s="24"/>
    </row>
    <row r="512" spans="1:11" s="16" customFormat="1" ht="9" customHeight="1" x14ac:dyDescent="0.2">
      <c r="A512" s="45" t="s">
        <v>2716</v>
      </c>
      <c r="B512" s="45" t="s">
        <v>14332</v>
      </c>
      <c r="C512" s="82">
        <v>125061.43670000001</v>
      </c>
      <c r="D512" s="468"/>
      <c r="J512" s="24"/>
      <c r="K512" s="24"/>
    </row>
    <row r="513" spans="1:11" s="16" customFormat="1" ht="9" customHeight="1" x14ac:dyDescent="0.2">
      <c r="A513" s="45" t="s">
        <v>2247</v>
      </c>
      <c r="B513" s="45" t="s">
        <v>14333</v>
      </c>
      <c r="C513" s="82">
        <v>94942.720600000001</v>
      </c>
      <c r="D513" s="468"/>
      <c r="J513" s="24"/>
      <c r="K513" s="24"/>
    </row>
    <row r="514" spans="1:11" s="16" customFormat="1" ht="9" customHeight="1" x14ac:dyDescent="0.2">
      <c r="A514" s="45" t="s">
        <v>1472</v>
      </c>
      <c r="B514" s="45" t="s">
        <v>14334</v>
      </c>
      <c r="C514" s="82">
        <v>79531.607600000003</v>
      </c>
      <c r="D514" s="468"/>
      <c r="J514" s="24"/>
      <c r="K514" s="24"/>
    </row>
    <row r="515" spans="1:11" s="16" customFormat="1" ht="9" customHeight="1" x14ac:dyDescent="0.2">
      <c r="A515" s="45" t="s">
        <v>1473</v>
      </c>
      <c r="B515" s="45" t="s">
        <v>14335</v>
      </c>
      <c r="C515" s="82">
        <v>88011.846799999999</v>
      </c>
      <c r="D515" s="468"/>
      <c r="J515" s="24"/>
      <c r="K515" s="24"/>
    </row>
    <row r="516" spans="1:11" s="16" customFormat="1" ht="9" customHeight="1" x14ac:dyDescent="0.2">
      <c r="A516" s="45" t="s">
        <v>227</v>
      </c>
      <c r="B516" s="45" t="s">
        <v>14336</v>
      </c>
      <c r="C516" s="82">
        <v>92835.553799999994</v>
      </c>
      <c r="D516" s="468"/>
      <c r="J516" s="24"/>
      <c r="K516" s="24"/>
    </row>
    <row r="517" spans="1:11" s="16" customFormat="1" ht="9" customHeight="1" x14ac:dyDescent="0.2">
      <c r="A517" s="45" t="s">
        <v>1260</v>
      </c>
      <c r="B517" s="45" t="s">
        <v>14337</v>
      </c>
      <c r="C517" s="82">
        <v>111252.5882</v>
      </c>
      <c r="D517" s="468"/>
      <c r="J517" s="24"/>
      <c r="K517" s="24"/>
    </row>
    <row r="518" spans="1:11" s="16" customFormat="1" ht="9" customHeight="1" x14ac:dyDescent="0.2">
      <c r="A518" s="45" t="s">
        <v>286</v>
      </c>
      <c r="B518" s="45" t="s">
        <v>14338</v>
      </c>
      <c r="C518" s="82">
        <v>71279.338000000003</v>
      </c>
      <c r="D518" s="468"/>
      <c r="J518" s="24"/>
      <c r="K518" s="24"/>
    </row>
    <row r="519" spans="1:11" s="16" customFormat="1" ht="9" customHeight="1" x14ac:dyDescent="0.2">
      <c r="A519" s="45" t="s">
        <v>287</v>
      </c>
      <c r="B519" s="45" t="s">
        <v>14339</v>
      </c>
      <c r="C519" s="82">
        <v>66495.833899999998</v>
      </c>
      <c r="D519" s="468"/>
      <c r="J519" s="24"/>
      <c r="K519" s="24"/>
    </row>
    <row r="520" spans="1:11" s="16" customFormat="1" ht="9" customHeight="1" x14ac:dyDescent="0.2">
      <c r="A520" s="45" t="s">
        <v>15</v>
      </c>
      <c r="B520" s="45" t="s">
        <v>14340</v>
      </c>
      <c r="C520" s="82">
        <v>61900.231599999999</v>
      </c>
      <c r="D520" s="468"/>
      <c r="J520" s="24"/>
      <c r="K520" s="24"/>
    </row>
    <row r="521" spans="1:11" s="16" customFormat="1" ht="9" customHeight="1" x14ac:dyDescent="0.2">
      <c r="A521" s="45" t="s">
        <v>288</v>
      </c>
      <c r="B521" s="45" t="s">
        <v>14341</v>
      </c>
      <c r="C521" s="82">
        <v>51587.340400000001</v>
      </c>
      <c r="D521" s="468"/>
      <c r="J521" s="24"/>
      <c r="K521" s="24"/>
    </row>
    <row r="522" spans="1:11" s="16" customFormat="1" ht="9" customHeight="1" x14ac:dyDescent="0.2">
      <c r="A522" s="45" t="s">
        <v>16</v>
      </c>
      <c r="B522" s="45" t="s">
        <v>14342</v>
      </c>
      <c r="C522" s="82">
        <v>60365.496400000004</v>
      </c>
      <c r="D522" s="468"/>
      <c r="J522" s="24"/>
      <c r="K522" s="24"/>
    </row>
    <row r="523" spans="1:11" s="16" customFormat="1" ht="9" customHeight="1" x14ac:dyDescent="0.2">
      <c r="A523" s="45" t="s">
        <v>289</v>
      </c>
      <c r="B523" s="45" t="s">
        <v>14343</v>
      </c>
      <c r="C523" s="82">
        <v>50556.821600000003</v>
      </c>
      <c r="D523" s="468"/>
      <c r="J523" s="24"/>
      <c r="K523" s="24"/>
    </row>
    <row r="524" spans="1:11" s="16" customFormat="1" ht="9" customHeight="1" x14ac:dyDescent="0.2">
      <c r="A524" s="45" t="s">
        <v>3745</v>
      </c>
      <c r="B524" s="45" t="s">
        <v>14344</v>
      </c>
      <c r="C524" s="82">
        <v>43808.980300000003</v>
      </c>
      <c r="D524" s="468"/>
      <c r="J524" s="24"/>
      <c r="K524" s="24"/>
    </row>
    <row r="525" spans="1:11" s="16" customFormat="1" ht="9" customHeight="1" x14ac:dyDescent="0.2">
      <c r="A525" s="45" t="s">
        <v>137</v>
      </c>
      <c r="B525" s="45" t="s">
        <v>14345</v>
      </c>
      <c r="C525" s="82">
        <v>226111.57629999999</v>
      </c>
      <c r="D525" s="468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8"/>
      <c r="J526" s="24"/>
      <c r="K526" s="24"/>
    </row>
    <row r="527" spans="1:11" s="16" customFormat="1" ht="9" customHeight="1" x14ac:dyDescent="0.2">
      <c r="A527" s="45" t="s">
        <v>2202</v>
      </c>
      <c r="B527" s="45" t="s">
        <v>5064</v>
      </c>
      <c r="C527" s="82">
        <v>2437.4054999999998</v>
      </c>
      <c r="D527" s="468"/>
      <c r="J527" s="24"/>
      <c r="K527" s="24"/>
    </row>
    <row r="528" spans="1:11" s="16" customFormat="1" ht="9" customHeight="1" x14ac:dyDescent="0.2">
      <c r="A528" s="45" t="s">
        <v>2125</v>
      </c>
      <c r="B528" s="45" t="s">
        <v>5991</v>
      </c>
      <c r="C528" s="82">
        <v>10655.1829</v>
      </c>
      <c r="D528" s="468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8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8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8"/>
      <c r="J531" s="24"/>
      <c r="K531" s="24"/>
    </row>
    <row r="532" spans="1:11" s="16" customFormat="1" ht="9" customHeight="1" x14ac:dyDescent="0.2">
      <c r="A532" s="45" t="s">
        <v>4733</v>
      </c>
      <c r="B532" s="45" t="s">
        <v>5585</v>
      </c>
      <c r="C532" s="82">
        <v>104788.3321</v>
      </c>
      <c r="D532" s="468"/>
      <c r="J532" s="24"/>
      <c r="K532" s="24"/>
    </row>
    <row r="533" spans="1:11" s="16" customFormat="1" ht="9" customHeight="1" x14ac:dyDescent="0.2">
      <c r="A533" s="45" t="s">
        <v>10134</v>
      </c>
      <c r="B533" s="45" t="s">
        <v>10135</v>
      </c>
      <c r="C533" s="82">
        <v>176457.25</v>
      </c>
      <c r="D533" s="468"/>
      <c r="J533" s="24"/>
      <c r="K533" s="24"/>
    </row>
    <row r="534" spans="1:11" s="16" customFormat="1" ht="9" customHeight="1" x14ac:dyDescent="0.2">
      <c r="A534" s="45" t="s">
        <v>4734</v>
      </c>
      <c r="B534" s="45" t="s">
        <v>5586</v>
      </c>
      <c r="C534" s="82">
        <v>145742.052</v>
      </c>
      <c r="D534" s="468"/>
      <c r="J534" s="24"/>
      <c r="K534" s="24"/>
    </row>
    <row r="535" spans="1:11" s="16" customFormat="1" ht="9" customHeight="1" x14ac:dyDescent="0.2">
      <c r="A535" s="45" t="s">
        <v>4735</v>
      </c>
      <c r="B535" s="45" t="s">
        <v>16132</v>
      </c>
      <c r="C535" s="82">
        <v>209447.76199999999</v>
      </c>
      <c r="D535" s="468"/>
      <c r="J535" s="24"/>
      <c r="K535" s="24"/>
    </row>
    <row r="536" spans="1:11" s="16" customFormat="1" ht="9" customHeight="1" x14ac:dyDescent="0.2">
      <c r="A536" s="45" t="s">
        <v>16133</v>
      </c>
      <c r="B536" s="45" t="s">
        <v>16134</v>
      </c>
      <c r="C536" s="82">
        <v>239239.56</v>
      </c>
      <c r="D536" s="468"/>
      <c r="J536" s="24"/>
      <c r="K536" s="24"/>
    </row>
    <row r="537" spans="1:11" s="16" customFormat="1" ht="9" customHeight="1" x14ac:dyDescent="0.2">
      <c r="A537" s="45" t="s">
        <v>16135</v>
      </c>
      <c r="B537" s="45" t="s">
        <v>16136</v>
      </c>
      <c r="C537" s="82">
        <v>730764.83</v>
      </c>
      <c r="D537" s="468"/>
      <c r="J537" s="24"/>
      <c r="K537" s="24"/>
    </row>
    <row r="538" spans="1:11" s="16" customFormat="1" ht="9" customHeight="1" x14ac:dyDescent="0.2">
      <c r="A538" s="45" t="s">
        <v>16494</v>
      </c>
      <c r="B538" s="45" t="s">
        <v>16495</v>
      </c>
      <c r="C538" s="82">
        <v>284566.52</v>
      </c>
      <c r="D538" s="468"/>
      <c r="J538" s="24"/>
      <c r="K538" s="24"/>
    </row>
    <row r="539" spans="1:11" s="16" customFormat="1" ht="9" customHeight="1" x14ac:dyDescent="0.2">
      <c r="A539" s="45" t="s">
        <v>5574</v>
      </c>
      <c r="B539" s="45" t="s">
        <v>5587</v>
      </c>
      <c r="C539" s="82">
        <v>479592.4</v>
      </c>
      <c r="D539" s="468"/>
      <c r="J539" s="24"/>
      <c r="K539" s="24"/>
    </row>
    <row r="540" spans="1:11" s="16" customFormat="1" ht="9" customHeight="1" x14ac:dyDescent="0.2">
      <c r="A540" s="45"/>
      <c r="B540" s="45"/>
      <c r="C540" s="82"/>
      <c r="D540" s="872"/>
      <c r="E540" s="874"/>
      <c r="F540" s="874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72"/>
      <c r="E541" s="874"/>
      <c r="F541" s="874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6" sqref="AG36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25" t="s">
        <v>10349</v>
      </c>
      <c r="B1" s="1026"/>
      <c r="C1" s="521"/>
      <c r="D1" s="218"/>
      <c r="E1" s="323"/>
      <c r="AJ1" s="33"/>
    </row>
    <row r="2" spans="1:91" s="32" customFormat="1" ht="15.75" x14ac:dyDescent="0.2">
      <c r="A2" s="1026"/>
      <c r="B2" s="1026"/>
      <c r="C2" s="532">
        <v>46149</v>
      </c>
      <c r="D2" s="218"/>
      <c r="E2" s="323"/>
      <c r="AJ2" s="33"/>
    </row>
    <row r="3" spans="1:91" s="32" customFormat="1" x14ac:dyDescent="0.2">
      <c r="A3" s="949"/>
      <c r="B3" s="949"/>
      <c r="C3" s="806" t="s">
        <v>16566</v>
      </c>
      <c r="D3" s="218"/>
      <c r="E3" s="323"/>
      <c r="AJ3" s="33"/>
    </row>
    <row r="4" spans="1:9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15045</v>
      </c>
      <c r="C5" s="82">
        <v>1215.98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15046</v>
      </c>
      <c r="C6" s="82">
        <v>1456.28</v>
      </c>
      <c r="D6" s="318"/>
      <c r="I6" s="662"/>
      <c r="J6" s="42"/>
      <c r="K6" s="42"/>
      <c r="L6" s="42"/>
      <c r="M6" s="42"/>
      <c r="N6" s="42"/>
      <c r="O6" s="42"/>
      <c r="P6" s="42"/>
      <c r="Q6" s="42"/>
      <c r="R6" s="42"/>
      <c r="CE6" s="663"/>
      <c r="CF6" s="663"/>
      <c r="CG6" s="663"/>
      <c r="CH6" s="663"/>
      <c r="CI6" s="663"/>
      <c r="CJ6" s="663"/>
      <c r="CK6" s="663"/>
      <c r="CL6" s="663"/>
    </row>
    <row r="7" spans="1:91" ht="9" customHeight="1" x14ac:dyDescent="0.2">
      <c r="A7" s="45" t="s">
        <v>3859</v>
      </c>
      <c r="B7" s="45" t="s">
        <v>15047</v>
      </c>
      <c r="C7" s="82">
        <v>2274.8000000000002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60"/>
      <c r="CF7" s="560"/>
      <c r="CG7" s="560"/>
      <c r="CH7" s="560"/>
      <c r="CI7" s="560"/>
      <c r="CJ7" s="560"/>
      <c r="CK7" s="560"/>
      <c r="CL7" s="560"/>
      <c r="CM7" s="560"/>
    </row>
    <row r="8" spans="1:91" ht="9" customHeight="1" x14ac:dyDescent="0.2">
      <c r="A8" s="45" t="s">
        <v>135</v>
      </c>
      <c r="B8" s="45" t="s">
        <v>15048</v>
      </c>
      <c r="C8" s="82">
        <v>3406.14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60"/>
      <c r="CF8" s="560"/>
      <c r="CG8" s="560"/>
      <c r="CH8" s="560"/>
      <c r="CI8" s="560"/>
      <c r="CJ8" s="560"/>
      <c r="CK8" s="560"/>
      <c r="CL8" s="560"/>
      <c r="CM8" s="560"/>
    </row>
    <row r="9" spans="1:91" ht="9" customHeight="1" x14ac:dyDescent="0.2">
      <c r="A9" s="45" t="s">
        <v>3860</v>
      </c>
      <c r="B9" s="45" t="s">
        <v>15049</v>
      </c>
      <c r="C9" s="82">
        <v>1251.69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60"/>
      <c r="CF9" s="560"/>
      <c r="CG9" s="560"/>
      <c r="CH9" s="560"/>
      <c r="CI9" s="560"/>
      <c r="CJ9" s="560"/>
      <c r="CK9" s="560"/>
      <c r="CL9" s="560"/>
      <c r="CM9" s="560"/>
    </row>
    <row r="10" spans="1:91" ht="9" customHeight="1" x14ac:dyDescent="0.2">
      <c r="A10" s="45" t="s">
        <v>3861</v>
      </c>
      <c r="B10" s="45" t="s">
        <v>15050</v>
      </c>
      <c r="C10" s="82">
        <v>1332.75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60"/>
      <c r="CF10" s="560"/>
      <c r="CG10" s="560"/>
      <c r="CH10" s="560"/>
      <c r="CI10" s="560"/>
      <c r="CJ10" s="560"/>
      <c r="CK10" s="560"/>
      <c r="CL10" s="560"/>
      <c r="CM10" s="560"/>
    </row>
    <row r="11" spans="1:91" ht="9" customHeight="1" x14ac:dyDescent="0.2">
      <c r="A11" s="45" t="s">
        <v>3862</v>
      </c>
      <c r="B11" s="45" t="s">
        <v>15051</v>
      </c>
      <c r="C11" s="82">
        <v>1901.39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60"/>
      <c r="CF11" s="560"/>
      <c r="CG11" s="560"/>
      <c r="CH11" s="560"/>
      <c r="CI11" s="560"/>
      <c r="CJ11" s="560"/>
      <c r="CK11" s="560"/>
      <c r="CL11" s="560"/>
      <c r="CM11" s="560"/>
    </row>
    <row r="12" spans="1:91" ht="9" customHeight="1" x14ac:dyDescent="0.2">
      <c r="A12" s="45" t="s">
        <v>3863</v>
      </c>
      <c r="B12" s="45" t="s">
        <v>15052</v>
      </c>
      <c r="C12" s="82">
        <v>2438.14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60"/>
      <c r="CF12" s="560"/>
      <c r="CG12" s="560"/>
      <c r="CH12" s="560"/>
      <c r="CI12" s="560"/>
      <c r="CJ12" s="560"/>
      <c r="CK12" s="560"/>
      <c r="CL12" s="560"/>
      <c r="CM12" s="560"/>
    </row>
    <row r="13" spans="1:91" ht="9" customHeight="1" x14ac:dyDescent="0.2">
      <c r="A13" s="45" t="s">
        <v>3864</v>
      </c>
      <c r="B13" s="45" t="s">
        <v>15053</v>
      </c>
      <c r="C13" s="82">
        <v>2865.71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60"/>
      <c r="CF13" s="560"/>
      <c r="CG13" s="560"/>
      <c r="CH13" s="560"/>
      <c r="CI13" s="560"/>
      <c r="CJ13" s="560"/>
      <c r="CK13" s="560"/>
      <c r="CL13" s="560"/>
      <c r="CM13" s="560"/>
    </row>
    <row r="14" spans="1:91" ht="9" customHeight="1" x14ac:dyDescent="0.2">
      <c r="A14" s="45" t="s">
        <v>3865</v>
      </c>
      <c r="B14" s="45" t="s">
        <v>15054</v>
      </c>
      <c r="C14" s="82">
        <v>5263.72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60"/>
      <c r="CF14" s="560"/>
      <c r="CG14" s="560"/>
      <c r="CH14" s="560"/>
      <c r="CI14" s="560"/>
      <c r="CJ14" s="560"/>
      <c r="CK14" s="560"/>
      <c r="CL14" s="560"/>
      <c r="CM14" s="560"/>
    </row>
    <row r="15" spans="1:91" ht="9" customHeight="1" x14ac:dyDescent="0.2">
      <c r="A15" s="45" t="s">
        <v>3866</v>
      </c>
      <c r="B15" s="45" t="s">
        <v>15055</v>
      </c>
      <c r="C15" s="82">
        <v>1253.31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60"/>
      <c r="CF15" s="560"/>
      <c r="CG15" s="560"/>
      <c r="CH15" s="560"/>
      <c r="CI15" s="560"/>
      <c r="CJ15" s="560"/>
      <c r="CK15" s="560"/>
      <c r="CL15" s="560"/>
      <c r="CM15" s="560"/>
    </row>
    <row r="16" spans="1:91" ht="9" customHeight="1" x14ac:dyDescent="0.2">
      <c r="A16" s="45" t="s">
        <v>3867</v>
      </c>
      <c r="B16" s="45" t="s">
        <v>15056</v>
      </c>
      <c r="C16" s="82">
        <v>1579.8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60"/>
      <c r="CF16" s="560"/>
      <c r="CG16" s="560"/>
      <c r="CH16" s="560"/>
      <c r="CI16" s="560"/>
      <c r="CJ16" s="560"/>
      <c r="CK16" s="560"/>
      <c r="CL16" s="560"/>
      <c r="CM16" s="560"/>
    </row>
    <row r="17" spans="1:91" ht="9" customHeight="1" x14ac:dyDescent="0.2">
      <c r="A17" s="45" t="s">
        <v>3868</v>
      </c>
      <c r="B17" s="45" t="s">
        <v>15057</v>
      </c>
      <c r="C17" s="82">
        <v>2420.62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60"/>
      <c r="CF17" s="560"/>
      <c r="CG17" s="560"/>
      <c r="CH17" s="560"/>
      <c r="CI17" s="560"/>
      <c r="CJ17" s="560"/>
      <c r="CK17" s="560"/>
      <c r="CL17" s="560"/>
      <c r="CM17" s="560"/>
    </row>
    <row r="18" spans="1:91" ht="9" customHeight="1" x14ac:dyDescent="0.2">
      <c r="A18" s="45" t="s">
        <v>3869</v>
      </c>
      <c r="B18" s="45" t="s">
        <v>15058</v>
      </c>
      <c r="C18" s="82">
        <v>3165.61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60"/>
      <c r="CF18" s="560"/>
      <c r="CG18" s="560"/>
      <c r="CH18" s="560"/>
      <c r="CI18" s="560"/>
      <c r="CJ18" s="560"/>
      <c r="CK18" s="560"/>
      <c r="CL18" s="560"/>
      <c r="CM18" s="560"/>
    </row>
    <row r="19" spans="1:91" ht="9" customHeight="1" x14ac:dyDescent="0.2">
      <c r="A19" s="45" t="s">
        <v>3870</v>
      </c>
      <c r="B19" s="45" t="s">
        <v>15059</v>
      </c>
      <c r="C19" s="82">
        <v>3580.62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60"/>
      <c r="CF19" s="560"/>
      <c r="CG19" s="560"/>
      <c r="CH19" s="560"/>
      <c r="CI19" s="560"/>
      <c r="CJ19" s="560"/>
      <c r="CK19" s="560"/>
      <c r="CL19" s="560"/>
      <c r="CM19" s="560"/>
    </row>
    <row r="20" spans="1:91" ht="9" customHeight="1" x14ac:dyDescent="0.2">
      <c r="A20" s="45" t="s">
        <v>4159</v>
      </c>
      <c r="B20" s="45" t="s">
        <v>15060</v>
      </c>
      <c r="C20" s="82">
        <v>5202.58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60"/>
      <c r="CF20" s="560"/>
      <c r="CG20" s="560"/>
      <c r="CH20" s="560"/>
      <c r="CI20" s="560"/>
      <c r="CJ20" s="560"/>
      <c r="CK20" s="560"/>
      <c r="CL20" s="560"/>
      <c r="CM20" s="560"/>
    </row>
    <row r="21" spans="1:91" ht="9" customHeight="1" x14ac:dyDescent="0.2">
      <c r="A21" s="45" t="s">
        <v>4160</v>
      </c>
      <c r="B21" s="45" t="s">
        <v>15061</v>
      </c>
      <c r="C21" s="82">
        <v>13015.64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60"/>
      <c r="CF21" s="560"/>
      <c r="CG21" s="560"/>
      <c r="CH21" s="560"/>
      <c r="CI21" s="560"/>
      <c r="CJ21" s="560"/>
      <c r="CK21" s="560"/>
      <c r="CL21" s="560"/>
      <c r="CM21" s="560"/>
    </row>
    <row r="22" spans="1:91" ht="9" customHeight="1" x14ac:dyDescent="0.2">
      <c r="A22" s="45" t="s">
        <v>4161</v>
      </c>
      <c r="B22" s="45" t="s">
        <v>15062</v>
      </c>
      <c r="C22" s="82">
        <v>14801.35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60"/>
      <c r="CF22" s="560"/>
      <c r="CG22" s="560"/>
      <c r="CH22" s="560"/>
      <c r="CI22" s="560"/>
      <c r="CJ22" s="560"/>
      <c r="CK22" s="560"/>
      <c r="CL22" s="560"/>
      <c r="CM22" s="560"/>
    </row>
    <row r="23" spans="1:91" ht="9" customHeight="1" x14ac:dyDescent="0.2">
      <c r="A23" s="45" t="s">
        <v>4162</v>
      </c>
      <c r="B23" s="45" t="s">
        <v>15063</v>
      </c>
      <c r="C23" s="82">
        <v>1740.6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60"/>
      <c r="CF23" s="560"/>
      <c r="CG23" s="560"/>
      <c r="CH23" s="560"/>
      <c r="CI23" s="560"/>
      <c r="CJ23" s="560"/>
      <c r="CK23" s="560"/>
      <c r="CL23" s="560"/>
      <c r="CM23" s="560"/>
    </row>
    <row r="24" spans="1:91" ht="9" customHeight="1" x14ac:dyDescent="0.2">
      <c r="A24" s="45" t="s">
        <v>4163</v>
      </c>
      <c r="B24" s="45" t="s">
        <v>15064</v>
      </c>
      <c r="C24" s="82">
        <v>1962.42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60"/>
      <c r="CF24" s="560"/>
      <c r="CG24" s="560"/>
      <c r="CH24" s="560"/>
      <c r="CI24" s="560"/>
      <c r="CJ24" s="560"/>
      <c r="CK24" s="560"/>
      <c r="CL24" s="560"/>
      <c r="CM24" s="560"/>
    </row>
    <row r="25" spans="1:91" ht="9" customHeight="1" x14ac:dyDescent="0.2">
      <c r="A25" s="45" t="s">
        <v>4164</v>
      </c>
      <c r="B25" s="45" t="s">
        <v>15065</v>
      </c>
      <c r="C25" s="82">
        <v>2952.34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60"/>
      <c r="CF25" s="560"/>
      <c r="CG25" s="560"/>
      <c r="CH25" s="560"/>
      <c r="CI25" s="560"/>
      <c r="CJ25" s="560"/>
      <c r="CK25" s="560"/>
      <c r="CL25" s="560"/>
      <c r="CM25" s="560"/>
    </row>
    <row r="26" spans="1:91" ht="9" customHeight="1" x14ac:dyDescent="0.2">
      <c r="A26" s="45" t="s">
        <v>4165</v>
      </c>
      <c r="B26" s="45" t="s">
        <v>15066</v>
      </c>
      <c r="C26" s="82">
        <v>3726.03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60"/>
      <c r="CF26" s="560"/>
      <c r="CG26" s="560"/>
      <c r="CH26" s="560"/>
      <c r="CI26" s="560"/>
      <c r="CJ26" s="560"/>
      <c r="CK26" s="560"/>
      <c r="CL26" s="560"/>
      <c r="CM26" s="560"/>
    </row>
    <row r="27" spans="1:91" ht="9" customHeight="1" x14ac:dyDescent="0.2">
      <c r="A27" s="45" t="s">
        <v>4166</v>
      </c>
      <c r="B27" s="45" t="s">
        <v>15067</v>
      </c>
      <c r="C27" s="82">
        <v>4301.38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60"/>
      <c r="CF27" s="560"/>
      <c r="CG27" s="560"/>
      <c r="CH27" s="560"/>
      <c r="CI27" s="560"/>
      <c r="CJ27" s="560"/>
      <c r="CK27" s="560"/>
      <c r="CL27" s="560"/>
      <c r="CM27" s="560"/>
    </row>
    <row r="28" spans="1:91" ht="9" customHeight="1" x14ac:dyDescent="0.2">
      <c r="A28" s="45" t="s">
        <v>4167</v>
      </c>
      <c r="B28" s="45" t="s">
        <v>15068</v>
      </c>
      <c r="C28" s="82">
        <v>5908.64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60"/>
      <c r="CF28" s="560"/>
      <c r="CG28" s="560"/>
      <c r="CH28" s="560"/>
      <c r="CI28" s="560"/>
      <c r="CJ28" s="560"/>
      <c r="CK28" s="560"/>
      <c r="CL28" s="560"/>
      <c r="CM28" s="560"/>
    </row>
    <row r="29" spans="1:91" ht="9" customHeight="1" x14ac:dyDescent="0.2">
      <c r="A29" s="45" t="s">
        <v>4168</v>
      </c>
      <c r="B29" s="45" t="s">
        <v>15069</v>
      </c>
      <c r="C29" s="82">
        <v>14524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60"/>
      <c r="CF29" s="560"/>
      <c r="CG29" s="560"/>
      <c r="CH29" s="560"/>
      <c r="CI29" s="560"/>
      <c r="CJ29" s="560"/>
      <c r="CK29" s="560"/>
      <c r="CL29" s="560"/>
      <c r="CM29" s="560"/>
    </row>
    <row r="30" spans="1:91" ht="9" customHeight="1" x14ac:dyDescent="0.2">
      <c r="A30" s="45" t="s">
        <v>4169</v>
      </c>
      <c r="B30" s="45" t="s">
        <v>15070</v>
      </c>
      <c r="C30" s="82">
        <v>14723.66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60"/>
      <c r="CF30" s="560"/>
      <c r="CG30" s="560"/>
      <c r="CH30" s="560"/>
      <c r="CI30" s="560"/>
      <c r="CJ30" s="560"/>
      <c r="CK30" s="560"/>
      <c r="CL30" s="560"/>
      <c r="CM30" s="560"/>
    </row>
    <row r="31" spans="1:91" ht="9" customHeight="1" x14ac:dyDescent="0.2">
      <c r="A31" s="45" t="s">
        <v>4170</v>
      </c>
      <c r="B31" s="45" t="s">
        <v>15071</v>
      </c>
      <c r="C31" s="82">
        <v>19505.39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15072</v>
      </c>
      <c r="C32" s="82">
        <v>2154.52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15073</v>
      </c>
      <c r="C33" s="82">
        <v>2409.65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15074</v>
      </c>
      <c r="C34" s="82">
        <v>3782.85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15075</v>
      </c>
      <c r="C35" s="82">
        <v>4572.7700000000004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15076</v>
      </c>
      <c r="C36" s="82">
        <v>5373.96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15077</v>
      </c>
      <c r="C37" s="82">
        <v>7803.45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15078</v>
      </c>
      <c r="C38" s="82">
        <v>17638.03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15079</v>
      </c>
      <c r="C39" s="82">
        <v>18886.07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15080</v>
      </c>
      <c r="C40" s="82">
        <v>29777.85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15081</v>
      </c>
      <c r="C41" s="82">
        <v>2342.88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15082</v>
      </c>
      <c r="C42" s="82">
        <v>2893.76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15083</v>
      </c>
      <c r="C43" s="82">
        <v>4278.37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15084</v>
      </c>
      <c r="C44" s="82">
        <v>5384.96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15085</v>
      </c>
      <c r="C45" s="82">
        <v>6332.91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15086</v>
      </c>
      <c r="C46" s="82">
        <v>9367.92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15087</v>
      </c>
      <c r="C47" s="82">
        <v>17718.310000000001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15088</v>
      </c>
      <c r="C48" s="82">
        <v>19899.23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15089</v>
      </c>
      <c r="C49" s="82">
        <v>25922.19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60"/>
      <c r="CF49" s="560"/>
      <c r="CG49" s="560"/>
      <c r="CH49" s="560"/>
      <c r="CI49" s="560"/>
      <c r="CJ49" s="560"/>
      <c r="CK49" s="560"/>
      <c r="CL49" s="560"/>
      <c r="CM49" s="560"/>
    </row>
    <row r="50" spans="1:91" ht="9" customHeight="1" x14ac:dyDescent="0.2">
      <c r="A50" s="45" t="s">
        <v>368</v>
      </c>
      <c r="B50" s="45" t="s">
        <v>15090</v>
      </c>
      <c r="C50" s="82">
        <v>2562.89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60"/>
      <c r="CF50" s="560"/>
      <c r="CG50" s="560"/>
      <c r="CH50" s="560"/>
      <c r="CI50" s="560"/>
      <c r="CJ50" s="560"/>
      <c r="CK50" s="560"/>
      <c r="CL50" s="560"/>
      <c r="CM50" s="560"/>
    </row>
    <row r="51" spans="1:91" ht="9" customHeight="1" x14ac:dyDescent="0.2">
      <c r="A51" s="45" t="s">
        <v>369</v>
      </c>
      <c r="B51" s="45" t="s">
        <v>15091</v>
      </c>
      <c r="C51" s="82">
        <v>3304.27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60"/>
      <c r="CF51" s="560"/>
      <c r="CG51" s="560"/>
      <c r="CH51" s="560"/>
      <c r="CI51" s="560"/>
      <c r="CJ51" s="560"/>
      <c r="CK51" s="560"/>
      <c r="CL51" s="560"/>
      <c r="CM51" s="560"/>
    </row>
    <row r="52" spans="1:91" ht="9" customHeight="1" x14ac:dyDescent="0.2">
      <c r="A52" s="45" t="s">
        <v>370</v>
      </c>
      <c r="B52" s="45" t="s">
        <v>15092</v>
      </c>
      <c r="C52" s="82">
        <v>4668.25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60"/>
      <c r="CF52" s="560"/>
      <c r="CG52" s="560"/>
      <c r="CH52" s="560"/>
      <c r="CI52" s="560"/>
      <c r="CJ52" s="560"/>
      <c r="CK52" s="560"/>
      <c r="CL52" s="560"/>
      <c r="CM52" s="560"/>
    </row>
    <row r="53" spans="1:91" ht="9" customHeight="1" x14ac:dyDescent="0.2">
      <c r="A53" s="45" t="s">
        <v>371</v>
      </c>
      <c r="B53" s="45" t="s">
        <v>15093</v>
      </c>
      <c r="C53" s="82">
        <v>5865.05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60"/>
      <c r="CF53" s="560"/>
      <c r="CG53" s="560"/>
      <c r="CH53" s="560"/>
      <c r="CI53" s="560"/>
      <c r="CJ53" s="560"/>
      <c r="CK53" s="560"/>
      <c r="CL53" s="560"/>
      <c r="CM53" s="560"/>
    </row>
    <row r="54" spans="1:91" ht="9" customHeight="1" x14ac:dyDescent="0.2">
      <c r="A54" s="45" t="s">
        <v>372</v>
      </c>
      <c r="B54" s="45" t="s">
        <v>15094</v>
      </c>
      <c r="C54" s="82">
        <v>6769.12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60"/>
      <c r="CF54" s="560"/>
      <c r="CG54" s="560"/>
      <c r="CH54" s="560"/>
      <c r="CI54" s="560"/>
      <c r="CJ54" s="560"/>
      <c r="CK54" s="560"/>
      <c r="CL54" s="560"/>
      <c r="CM54" s="560"/>
    </row>
    <row r="55" spans="1:91" ht="9" customHeight="1" x14ac:dyDescent="0.2">
      <c r="A55" s="45" t="s">
        <v>373</v>
      </c>
      <c r="B55" s="45" t="s">
        <v>15095</v>
      </c>
      <c r="C55" s="82">
        <v>10410.9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60"/>
      <c r="CF55" s="560"/>
      <c r="CG55" s="560"/>
      <c r="CH55" s="560"/>
      <c r="CI55" s="560"/>
      <c r="CJ55" s="560"/>
      <c r="CK55" s="560"/>
      <c r="CL55" s="560"/>
      <c r="CM55" s="560"/>
    </row>
    <row r="56" spans="1:91" ht="9" customHeight="1" x14ac:dyDescent="0.2">
      <c r="A56" s="45" t="s">
        <v>374</v>
      </c>
      <c r="B56" s="45" t="s">
        <v>15096</v>
      </c>
      <c r="C56" s="82">
        <v>19749.72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60"/>
      <c r="CF56" s="560"/>
      <c r="CG56" s="560"/>
      <c r="CH56" s="560"/>
      <c r="CI56" s="560"/>
      <c r="CJ56" s="560"/>
      <c r="CK56" s="560"/>
      <c r="CL56" s="560"/>
      <c r="CM56" s="560"/>
    </row>
    <row r="57" spans="1:91" ht="9" customHeight="1" x14ac:dyDescent="0.2">
      <c r="A57" s="45" t="s">
        <v>375</v>
      </c>
      <c r="B57" s="45" t="s">
        <v>15097</v>
      </c>
      <c r="C57" s="82">
        <v>22095.77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60"/>
      <c r="CF57" s="560"/>
      <c r="CG57" s="560"/>
      <c r="CH57" s="560"/>
      <c r="CI57" s="560"/>
      <c r="CJ57" s="560"/>
      <c r="CK57" s="560"/>
      <c r="CL57" s="560"/>
      <c r="CM57" s="560"/>
    </row>
    <row r="58" spans="1:91" ht="9" customHeight="1" x14ac:dyDescent="0.2">
      <c r="A58" s="45" t="s">
        <v>376</v>
      </c>
      <c r="B58" s="45" t="s">
        <v>15098</v>
      </c>
      <c r="C58" s="82">
        <v>27693.19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60"/>
      <c r="CF58" s="560"/>
      <c r="CG58" s="560"/>
      <c r="CH58" s="560"/>
      <c r="CI58" s="560"/>
      <c r="CJ58" s="560"/>
      <c r="CK58" s="560"/>
      <c r="CL58" s="560"/>
      <c r="CM58" s="560"/>
    </row>
    <row r="59" spans="1:91" ht="9" customHeight="1" x14ac:dyDescent="0.2">
      <c r="A59" s="45" t="s">
        <v>377</v>
      </c>
      <c r="B59" s="45" t="s">
        <v>15099</v>
      </c>
      <c r="C59" s="82">
        <v>3259.24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60"/>
      <c r="CF59" s="560"/>
      <c r="CG59" s="560"/>
      <c r="CH59" s="560"/>
      <c r="CI59" s="560"/>
      <c r="CJ59" s="560"/>
      <c r="CK59" s="560"/>
      <c r="CL59" s="560"/>
      <c r="CM59" s="560"/>
    </row>
    <row r="60" spans="1:91" ht="9" customHeight="1" x14ac:dyDescent="0.2">
      <c r="A60" s="45" t="s">
        <v>378</v>
      </c>
      <c r="B60" s="45" t="s">
        <v>15100</v>
      </c>
      <c r="C60" s="82">
        <v>4034.77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60"/>
      <c r="CF60" s="560"/>
      <c r="CG60" s="560"/>
      <c r="CH60" s="560"/>
      <c r="CI60" s="560"/>
      <c r="CJ60" s="560"/>
      <c r="CK60" s="560"/>
      <c r="CL60" s="560"/>
      <c r="CM60" s="560"/>
    </row>
    <row r="61" spans="1:91" ht="9" customHeight="1" x14ac:dyDescent="0.2">
      <c r="A61" s="45" t="s">
        <v>2476</v>
      </c>
      <c r="B61" s="45" t="s">
        <v>15101</v>
      </c>
      <c r="C61" s="82">
        <v>5819.59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60"/>
      <c r="CF61" s="560"/>
      <c r="CG61" s="560"/>
      <c r="CH61" s="560"/>
      <c r="CI61" s="560"/>
      <c r="CJ61" s="560"/>
      <c r="CK61" s="560"/>
      <c r="CL61" s="560"/>
      <c r="CM61" s="560"/>
    </row>
    <row r="62" spans="1:91" ht="9" customHeight="1" x14ac:dyDescent="0.2">
      <c r="A62" s="45" t="s">
        <v>2045</v>
      </c>
      <c r="B62" s="45" t="s">
        <v>15102</v>
      </c>
      <c r="C62" s="82">
        <v>7373.64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60"/>
      <c r="CF62" s="560"/>
      <c r="CG62" s="560"/>
      <c r="CH62" s="560"/>
      <c r="CI62" s="560"/>
      <c r="CJ62" s="560"/>
      <c r="CK62" s="560"/>
      <c r="CL62" s="560"/>
      <c r="CM62" s="560"/>
    </row>
    <row r="63" spans="1:91" ht="9" customHeight="1" x14ac:dyDescent="0.2">
      <c r="A63" s="45" t="s">
        <v>2046</v>
      </c>
      <c r="B63" s="45" t="s">
        <v>15103</v>
      </c>
      <c r="C63" s="82">
        <v>8511.98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60"/>
      <c r="CF63" s="560"/>
      <c r="CG63" s="560"/>
      <c r="CH63" s="560"/>
      <c r="CI63" s="560"/>
      <c r="CJ63" s="560"/>
      <c r="CK63" s="560"/>
      <c r="CL63" s="560"/>
      <c r="CM63" s="560"/>
    </row>
    <row r="64" spans="1:91" ht="9" customHeight="1" x14ac:dyDescent="0.2">
      <c r="A64" s="45" t="s">
        <v>2047</v>
      </c>
      <c r="B64" s="45" t="s">
        <v>15104</v>
      </c>
      <c r="C64" s="82">
        <v>12966.26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60"/>
      <c r="CF64" s="560"/>
      <c r="CG64" s="560"/>
      <c r="CH64" s="560"/>
      <c r="CI64" s="560"/>
      <c r="CJ64" s="560"/>
      <c r="CK64" s="560"/>
      <c r="CL64" s="560"/>
      <c r="CM64" s="560"/>
    </row>
    <row r="65" spans="1:91" ht="9" customHeight="1" x14ac:dyDescent="0.2">
      <c r="A65" s="45" t="s">
        <v>2048</v>
      </c>
      <c r="B65" s="45" t="s">
        <v>15105</v>
      </c>
      <c r="C65" s="82">
        <v>22406.38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60"/>
      <c r="CF65" s="560"/>
      <c r="CG65" s="560"/>
      <c r="CH65" s="560"/>
      <c r="CI65" s="560"/>
      <c r="CJ65" s="560"/>
      <c r="CK65" s="560"/>
      <c r="CL65" s="560"/>
      <c r="CM65" s="560"/>
    </row>
    <row r="66" spans="1:91" ht="9" customHeight="1" x14ac:dyDescent="0.2">
      <c r="A66" s="45" t="s">
        <v>2049</v>
      </c>
      <c r="B66" s="45" t="s">
        <v>15106</v>
      </c>
      <c r="C66" s="82">
        <v>28355.27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60"/>
      <c r="CF66" s="560"/>
      <c r="CG66" s="560"/>
      <c r="CH66" s="560"/>
      <c r="CI66" s="560"/>
      <c r="CJ66" s="560"/>
      <c r="CK66" s="560"/>
      <c r="CL66" s="560"/>
      <c r="CM66" s="560"/>
    </row>
    <row r="67" spans="1:91" ht="9" customHeight="1" x14ac:dyDescent="0.2">
      <c r="A67" s="45" t="s">
        <v>2050</v>
      </c>
      <c r="B67" s="45" t="s">
        <v>15107</v>
      </c>
      <c r="C67" s="82">
        <v>33477.99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60"/>
      <c r="CF67" s="560"/>
      <c r="CG67" s="560"/>
      <c r="CH67" s="560"/>
      <c r="CI67" s="560"/>
      <c r="CJ67" s="560"/>
      <c r="CK67" s="560"/>
      <c r="CL67" s="560"/>
      <c r="CM67" s="560"/>
    </row>
    <row r="68" spans="1:91" ht="9" customHeight="1" x14ac:dyDescent="0.2">
      <c r="A68" s="45" t="s">
        <v>2051</v>
      </c>
      <c r="B68" s="45" t="s">
        <v>15108</v>
      </c>
      <c r="C68" s="82">
        <v>3912.36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60"/>
      <c r="CF68" s="560"/>
      <c r="CG68" s="560"/>
      <c r="CH68" s="560"/>
      <c r="CI68" s="560"/>
      <c r="CJ68" s="560"/>
      <c r="CK68" s="560"/>
      <c r="CL68" s="560"/>
      <c r="CM68" s="560"/>
    </row>
    <row r="69" spans="1:91" ht="9" customHeight="1" x14ac:dyDescent="0.2">
      <c r="A69" s="45" t="s">
        <v>2461</v>
      </c>
      <c r="B69" s="45" t="s">
        <v>15109</v>
      </c>
      <c r="C69" s="82">
        <v>4841.49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60"/>
      <c r="CF69" s="560"/>
      <c r="CG69" s="560"/>
      <c r="CH69" s="560"/>
      <c r="CI69" s="560"/>
      <c r="CJ69" s="560"/>
      <c r="CK69" s="560"/>
      <c r="CL69" s="560"/>
      <c r="CM69" s="560"/>
    </row>
    <row r="70" spans="1:91" ht="9" customHeight="1" x14ac:dyDescent="0.2">
      <c r="A70" s="45" t="s">
        <v>2462</v>
      </c>
      <c r="B70" s="45" t="s">
        <v>15110</v>
      </c>
      <c r="C70" s="82">
        <v>7089.55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60"/>
      <c r="CF70" s="560"/>
      <c r="CG70" s="560"/>
      <c r="CH70" s="560"/>
      <c r="CI70" s="560"/>
      <c r="CJ70" s="560"/>
      <c r="CK70" s="560"/>
      <c r="CL70" s="560"/>
      <c r="CM70" s="560"/>
    </row>
    <row r="71" spans="1:91" ht="9" customHeight="1" x14ac:dyDescent="0.2">
      <c r="A71" s="45" t="s">
        <v>2463</v>
      </c>
      <c r="B71" s="45" t="s">
        <v>15111</v>
      </c>
      <c r="C71" s="82">
        <v>9161.4699999999993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60"/>
      <c r="CF71" s="560"/>
      <c r="CG71" s="560"/>
      <c r="CH71" s="560"/>
      <c r="CI71" s="560"/>
      <c r="CJ71" s="560"/>
      <c r="CK71" s="560"/>
      <c r="CL71" s="560"/>
      <c r="CM71" s="560"/>
    </row>
    <row r="72" spans="1:91" ht="9" customHeight="1" x14ac:dyDescent="0.2">
      <c r="A72" s="45" t="s">
        <v>2464</v>
      </c>
      <c r="B72" s="45" t="s">
        <v>15112</v>
      </c>
      <c r="C72" s="82">
        <v>10571.44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60"/>
      <c r="CF72" s="560"/>
      <c r="CG72" s="560"/>
      <c r="CH72" s="560"/>
      <c r="CI72" s="560"/>
      <c r="CJ72" s="560"/>
      <c r="CK72" s="560"/>
      <c r="CL72" s="560"/>
      <c r="CM72" s="560"/>
    </row>
    <row r="73" spans="1:91" ht="9" customHeight="1" x14ac:dyDescent="0.2">
      <c r="A73" s="45" t="s">
        <v>2465</v>
      </c>
      <c r="B73" s="45" t="s">
        <v>15113</v>
      </c>
      <c r="C73" s="82">
        <v>15553.96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15114</v>
      </c>
      <c r="C74" s="82">
        <v>28393.82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15115</v>
      </c>
      <c r="C75" s="82">
        <v>36161.599999999999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15116</v>
      </c>
      <c r="C76" s="82">
        <v>38516.03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15117</v>
      </c>
      <c r="C77" s="82">
        <v>4722.2299999999996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15118</v>
      </c>
      <c r="C78" s="82">
        <v>5544.62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15119</v>
      </c>
      <c r="C79" s="82">
        <v>8269.9699999999993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15120</v>
      </c>
      <c r="C80" s="82">
        <v>10509.4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15121</v>
      </c>
      <c r="C81" s="82">
        <v>12123.23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15122</v>
      </c>
      <c r="C82" s="82">
        <v>17868.900000000001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15123</v>
      </c>
      <c r="C83" s="82">
        <v>28707.4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15124</v>
      </c>
      <c r="C84" s="82">
        <v>41333.800000000003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15125</v>
      </c>
      <c r="C85" s="82">
        <v>43763.42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15126</v>
      </c>
      <c r="C86" s="82">
        <v>5481.45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15127</v>
      </c>
      <c r="C87" s="82">
        <v>6782.37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15128</v>
      </c>
      <c r="C88" s="82">
        <v>9450.39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15129</v>
      </c>
      <c r="C89" s="82">
        <v>12420.09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15130</v>
      </c>
      <c r="C90" s="82">
        <v>14325.19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15131</v>
      </c>
      <c r="C91" s="82">
        <v>20743.25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15132</v>
      </c>
      <c r="C92" s="82">
        <v>37465.599999999999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15133</v>
      </c>
      <c r="C93" s="82">
        <v>44739.77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15134</v>
      </c>
      <c r="C94" s="82">
        <v>48355.28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15135</v>
      </c>
      <c r="C95" s="82">
        <v>5666.11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15136</v>
      </c>
      <c r="C96" s="82">
        <v>7130.61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15137</v>
      </c>
      <c r="C97" s="82">
        <v>10637.86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15138</v>
      </c>
      <c r="C98" s="82">
        <v>13043.47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15139</v>
      </c>
      <c r="C99" s="82">
        <v>15585.15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15140</v>
      </c>
      <c r="C100" s="82">
        <v>22208.639999999999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15141</v>
      </c>
      <c r="C101" s="82">
        <v>38098.129999999997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15142</v>
      </c>
      <c r="C102" s="82">
        <v>45364.82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15143</v>
      </c>
      <c r="C103" s="82">
        <v>54260.45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15144</v>
      </c>
      <c r="C104" s="82">
        <v>6818.54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15145</v>
      </c>
      <c r="C105" s="82">
        <v>8062.64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15146</v>
      </c>
      <c r="C106" s="82">
        <v>11630.69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15147</v>
      </c>
      <c r="C107" s="82">
        <v>14753.67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15148</v>
      </c>
      <c r="C108" s="82">
        <v>17316.12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15149</v>
      </c>
      <c r="C109" s="82">
        <v>25089.279999999999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15150</v>
      </c>
      <c r="C110" s="82">
        <v>41723.050000000003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15151</v>
      </c>
      <c r="C111" s="82">
        <v>52225.04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15152</v>
      </c>
      <c r="C112" s="82">
        <v>62132.38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15153</v>
      </c>
      <c r="C113" s="82">
        <v>8890.7800000000007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15154</v>
      </c>
      <c r="C114" s="82">
        <v>9342.7800000000007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15155</v>
      </c>
      <c r="C115" s="82">
        <v>13954.04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15156</v>
      </c>
      <c r="C116" s="82">
        <v>17701.849999999999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15157</v>
      </c>
      <c r="C117" s="82">
        <v>20426.189999999999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15158</v>
      </c>
      <c r="C118" s="82">
        <v>30111.17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15159</v>
      </c>
      <c r="C119" s="82">
        <v>51271.91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15160</v>
      </c>
      <c r="C120" s="82">
        <v>75034.45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15161</v>
      </c>
      <c r="C121" s="82">
        <v>89801.67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15162</v>
      </c>
      <c r="C122" s="82">
        <v>8766.1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15163</v>
      </c>
      <c r="C123" s="82">
        <v>11032.01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15164</v>
      </c>
      <c r="C124" s="82">
        <v>15971.11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20228.62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15165</v>
      </c>
      <c r="C126" s="82">
        <v>23340.7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15166</v>
      </c>
      <c r="C127" s="82">
        <v>35632.31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15167</v>
      </c>
      <c r="C128" s="82">
        <v>59358.63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15168</v>
      </c>
      <c r="C129" s="82">
        <v>83371.81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15169</v>
      </c>
      <c r="C130" s="82">
        <v>114099.76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15170</v>
      </c>
      <c r="C131" s="82">
        <v>10311.950000000001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15171</v>
      </c>
      <c r="C132" s="82">
        <v>12603.65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15172</v>
      </c>
      <c r="C133" s="82">
        <v>18022.259999999998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15173</v>
      </c>
      <c r="C134" s="82">
        <v>22777.59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15174</v>
      </c>
      <c r="C135" s="82">
        <v>27076.5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15175</v>
      </c>
      <c r="C136" s="82">
        <v>40148.22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15176</v>
      </c>
      <c r="C137" s="82">
        <v>76471.759999999995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15177</v>
      </c>
      <c r="C138" s="82">
        <v>93792.9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15178</v>
      </c>
      <c r="C139" s="82">
        <v>106330.88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15179</v>
      </c>
      <c r="C140" s="82">
        <v>11931.37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15180</v>
      </c>
      <c r="C141" s="82">
        <v>15017.23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15181</v>
      </c>
      <c r="C142" s="82">
        <v>20259.91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15182</v>
      </c>
      <c r="C143" s="82">
        <v>26397.48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15183</v>
      </c>
      <c r="C144" s="82">
        <v>30456.28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15184</v>
      </c>
      <c r="C145" s="82">
        <v>45371.519999999997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15185</v>
      </c>
      <c r="C146" s="82">
        <v>87396.04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15186</v>
      </c>
      <c r="C147" s="82">
        <v>107192.19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15187</v>
      </c>
      <c r="C148" s="82">
        <v>118138.45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15188</v>
      </c>
      <c r="C149" s="82">
        <v>13306.09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15189</v>
      </c>
      <c r="C150" s="82">
        <v>15986.25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15190</v>
      </c>
      <c r="C151" s="82">
        <v>22818.21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15191</v>
      </c>
      <c r="C152" s="82">
        <v>29334.76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15192</v>
      </c>
      <c r="C153" s="82">
        <v>33346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15193</v>
      </c>
      <c r="C154" s="82">
        <v>49484.28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15194</v>
      </c>
      <c r="C155" s="82">
        <v>70308.81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15195</v>
      </c>
      <c r="C156" s="82">
        <v>87044.53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15196</v>
      </c>
      <c r="C157" s="82">
        <v>140252.59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15197</v>
      </c>
      <c r="C158" s="82">
        <v>10380.61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15198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15199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15200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15201</v>
      </c>
      <c r="C162" s="82">
        <v>19804.03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15202</v>
      </c>
      <c r="C163" s="82">
        <v>43260.99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15203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15204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15205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15206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15207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15208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15209</v>
      </c>
      <c r="C170" s="82">
        <v>3288.68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15210</v>
      </c>
      <c r="C171" s="82">
        <v>4020.05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15211</v>
      </c>
      <c r="C172" s="82">
        <v>6079.04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15212</v>
      </c>
      <c r="C173" s="82">
        <v>7258.87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15213</v>
      </c>
      <c r="C174" s="82">
        <v>8604.4699999999993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15214</v>
      </c>
      <c r="C175" s="82">
        <v>12590.63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15215</v>
      </c>
      <c r="C176" s="82">
        <v>4797.3900000000003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15216</v>
      </c>
      <c r="C177" s="82">
        <v>6071.78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15217</v>
      </c>
      <c r="C178" s="82">
        <v>9138.75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15218</v>
      </c>
      <c r="C179" s="82">
        <v>11297.63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15219</v>
      </c>
      <c r="C180" s="82">
        <v>13196.77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15220</v>
      </c>
      <c r="C181" s="82">
        <v>18611.21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4714</v>
      </c>
      <c r="B182" s="45" t="s">
        <v>15221</v>
      </c>
      <c r="C182" s="82">
        <v>1338.94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4715</v>
      </c>
      <c r="B183" s="45" t="s">
        <v>15222</v>
      </c>
      <c r="C183" s="82">
        <v>1441.04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15223</v>
      </c>
      <c r="C184" s="82">
        <v>944.15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15224</v>
      </c>
      <c r="C185" s="82">
        <v>1144.9000000000001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15225</v>
      </c>
      <c r="C186" s="82">
        <v>1682.74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15226</v>
      </c>
      <c r="C187" s="82">
        <v>2501.12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15227</v>
      </c>
      <c r="B188" s="45" t="s">
        <v>15228</v>
      </c>
      <c r="C188" s="82">
        <v>3318.56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15229</v>
      </c>
      <c r="B189" s="45" t="s">
        <v>15230</v>
      </c>
      <c r="C189" s="82">
        <v>4377.6000000000004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4716</v>
      </c>
      <c r="B190" s="45" t="s">
        <v>15231</v>
      </c>
      <c r="C190" s="82">
        <v>2055.1999999999998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4717</v>
      </c>
      <c r="B191" s="45" t="s">
        <v>15232</v>
      </c>
      <c r="C191" s="82">
        <v>1957.8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15233</v>
      </c>
      <c r="C192" s="82">
        <v>1083.98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15234</v>
      </c>
      <c r="C193" s="82">
        <v>1320.9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15235</v>
      </c>
      <c r="C194" s="82">
        <v>2036.46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15236</v>
      </c>
      <c r="C195" s="82">
        <v>2784.66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15237</v>
      </c>
      <c r="C196" s="82">
        <v>3379.05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15238</v>
      </c>
      <c r="C197" s="82">
        <v>4876.62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4718</v>
      </c>
      <c r="B198" s="45" t="s">
        <v>15239</v>
      </c>
      <c r="C198" s="82">
        <v>2517.61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4719</v>
      </c>
      <c r="B199" s="45" t="s">
        <v>15240</v>
      </c>
      <c r="C199" s="82">
        <v>2517.9899999999998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15241</v>
      </c>
      <c r="C200" s="82">
        <v>1296.49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15242</v>
      </c>
      <c r="C201" s="82">
        <v>1651.57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15243</v>
      </c>
      <c r="C202" s="82">
        <v>2591.15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15244</v>
      </c>
      <c r="C203" s="82">
        <v>3488.96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15245</v>
      </c>
      <c r="C204" s="82">
        <v>4075.25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15246</v>
      </c>
      <c r="C205" s="82">
        <v>5882.07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15247</v>
      </c>
      <c r="C206" s="82">
        <v>12854.88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15248</v>
      </c>
      <c r="C207" s="82">
        <v>17190.759999999998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4720</v>
      </c>
      <c r="B208" s="45" t="s">
        <v>15249</v>
      </c>
      <c r="C208" s="82">
        <v>3103.8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4721</v>
      </c>
      <c r="B209" s="45" t="s">
        <v>15250</v>
      </c>
      <c r="C209" s="82">
        <v>3103.8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15251</v>
      </c>
      <c r="C210" s="82">
        <v>1674.07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15252</v>
      </c>
      <c r="C211" s="82">
        <v>2012.34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15253</v>
      </c>
      <c r="C212" s="82">
        <v>3035.04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15254</v>
      </c>
      <c r="C213" s="82">
        <v>4149.88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15255</v>
      </c>
      <c r="C214" s="82">
        <v>4847.24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15256</v>
      </c>
      <c r="C215" s="82">
        <v>6975.09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15257</v>
      </c>
      <c r="C216" s="82">
        <v>13951.97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15258</v>
      </c>
      <c r="C217" s="82">
        <v>18369.87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15259</v>
      </c>
      <c r="C218" s="82">
        <v>25940.85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4722</v>
      </c>
      <c r="B219" s="45" t="s">
        <v>15260</v>
      </c>
      <c r="C219" s="82">
        <v>3857.68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4723</v>
      </c>
      <c r="B220" s="45" t="s">
        <v>15261</v>
      </c>
      <c r="C220" s="82">
        <v>3857.88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15262</v>
      </c>
      <c r="C221" s="82">
        <v>2065.58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15263</v>
      </c>
      <c r="C222" s="82">
        <v>2513.79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15264</v>
      </c>
      <c r="C223" s="82">
        <v>3796.84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15265</v>
      </c>
      <c r="C224" s="82">
        <v>4765.46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15266</v>
      </c>
      <c r="C225" s="82">
        <v>6030.73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15267</v>
      </c>
      <c r="C226" s="82">
        <v>8314.7999999999993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15268</v>
      </c>
      <c r="C227" s="82">
        <v>16803.41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15269</v>
      </c>
      <c r="C228" s="82">
        <v>21886.71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15270</v>
      </c>
      <c r="C229" s="82">
        <v>29737.84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10460</v>
      </c>
      <c r="B230" s="45" t="s">
        <v>15271</v>
      </c>
      <c r="C230" s="82">
        <v>4272.84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10461</v>
      </c>
      <c r="B231" s="45" t="s">
        <v>15272</v>
      </c>
      <c r="C231" s="82">
        <v>4506.54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15273</v>
      </c>
      <c r="C232" s="82">
        <v>2422.92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15274</v>
      </c>
      <c r="C233" s="82">
        <v>3019.26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15275</v>
      </c>
      <c r="C234" s="82">
        <v>4704.72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15276</v>
      </c>
      <c r="C235" s="82">
        <v>5746.57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15277</v>
      </c>
      <c r="C236" s="82">
        <v>6712.25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15278</v>
      </c>
      <c r="C237" s="82">
        <v>9808.17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15279</v>
      </c>
      <c r="C238" s="82">
        <v>18236.669999999998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15280</v>
      </c>
      <c r="C239" s="82">
        <v>23662.53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15281</v>
      </c>
      <c r="C240" s="82">
        <v>29474.92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4724</v>
      </c>
      <c r="B241" s="45" t="s">
        <v>15282</v>
      </c>
      <c r="C241" s="82">
        <v>5159.8599999999997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4725</v>
      </c>
      <c r="B242" s="45" t="s">
        <v>15283</v>
      </c>
      <c r="C242" s="82">
        <v>5159.8599999999997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15284</v>
      </c>
      <c r="C243" s="82">
        <v>2657.52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15285</v>
      </c>
      <c r="C244" s="82">
        <v>3310.93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15286</v>
      </c>
      <c r="C245" s="82">
        <v>5098.3100000000004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15287</v>
      </c>
      <c r="C246" s="82">
        <v>6564.97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15288</v>
      </c>
      <c r="C247" s="82">
        <v>7974.87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15289</v>
      </c>
      <c r="C248" s="82">
        <v>11236.59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15290</v>
      </c>
      <c r="C249" s="82">
        <v>22223.88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15291</v>
      </c>
      <c r="C250" s="82">
        <v>28946.98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15292</v>
      </c>
      <c r="C251" s="82">
        <v>41666.33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15293</v>
      </c>
      <c r="C252" s="82">
        <v>3367.36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15294</v>
      </c>
      <c r="C253" s="82">
        <v>4105.3599999999997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15295</v>
      </c>
      <c r="C254" s="82">
        <v>6058.47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15296</v>
      </c>
      <c r="C255" s="82">
        <v>8140.95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15297</v>
      </c>
      <c r="C256" s="82">
        <v>9890.35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15298</v>
      </c>
      <c r="C257" s="82">
        <v>13932.66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15299</v>
      </c>
      <c r="C258" s="82">
        <v>25261.19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15300</v>
      </c>
      <c r="C259" s="82">
        <v>33373.61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15301</v>
      </c>
      <c r="C260" s="82">
        <v>48103.03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15302</v>
      </c>
      <c r="C261" s="82">
        <v>3923.02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15303</v>
      </c>
      <c r="C262" s="82">
        <v>4887.09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15304</v>
      </c>
      <c r="C263" s="82">
        <v>7368.88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15305</v>
      </c>
      <c r="C264" s="82">
        <v>10078.76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15306</v>
      </c>
      <c r="C265" s="82">
        <v>11773.63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15307</v>
      </c>
      <c r="C266" s="82">
        <v>16585.68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15308</v>
      </c>
      <c r="C267" s="82">
        <v>29526.03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15309</v>
      </c>
      <c r="C268" s="82">
        <v>38310.769999999997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15310</v>
      </c>
      <c r="C269" s="82">
        <v>59386.48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15311</v>
      </c>
      <c r="C270" s="82">
        <v>5287.74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15312</v>
      </c>
      <c r="C271" s="82">
        <v>6335.74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15313</v>
      </c>
      <c r="C272" s="82">
        <v>9885.14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15314</v>
      </c>
      <c r="C273" s="82">
        <v>13115.98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15315</v>
      </c>
      <c r="C274" s="82">
        <v>15319.3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15316</v>
      </c>
      <c r="C275" s="82">
        <v>20586.099999999999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15317</v>
      </c>
      <c r="C276" s="82">
        <v>34439.56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15318</v>
      </c>
      <c r="C277" s="82">
        <v>42976.88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15319</v>
      </c>
      <c r="C278" s="82">
        <v>64335.3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15320</v>
      </c>
      <c r="C279" s="82">
        <v>5855.04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15321</v>
      </c>
      <c r="C280" s="82">
        <v>6995.03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15322</v>
      </c>
      <c r="C281" s="82">
        <v>10975.49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15323</v>
      </c>
      <c r="C282" s="82">
        <v>14653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15324</v>
      </c>
      <c r="C283" s="82">
        <v>17116.22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15325</v>
      </c>
      <c r="C284" s="82">
        <v>24703.35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15326</v>
      </c>
      <c r="C285" s="82">
        <v>36743.49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15327</v>
      </c>
      <c r="C286" s="82">
        <v>49509.31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15328</v>
      </c>
      <c r="C287" s="82">
        <v>74233.09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15329</v>
      </c>
      <c r="C288" s="82">
        <v>6799.17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15330</v>
      </c>
      <c r="C289" s="82">
        <v>8146.37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15331</v>
      </c>
      <c r="C290" s="82">
        <v>12229.19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15332</v>
      </c>
      <c r="C291" s="82">
        <v>16862.580000000002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15333</v>
      </c>
      <c r="C292" s="82">
        <v>19697.21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15334</v>
      </c>
      <c r="C293" s="82">
        <v>26466.52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15335</v>
      </c>
      <c r="C294" s="82">
        <v>35419.78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15336</v>
      </c>
      <c r="C295" s="82">
        <v>51167.96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15337</v>
      </c>
      <c r="C296" s="82">
        <v>76720.06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15338</v>
      </c>
      <c r="C297" s="82">
        <v>7264.08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15339</v>
      </c>
      <c r="C298" s="82">
        <v>9051.09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15340</v>
      </c>
      <c r="C299" s="82">
        <v>14110.61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15341</v>
      </c>
      <c r="C300" s="82">
        <v>17444.03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15342</v>
      </c>
      <c r="C301" s="82">
        <v>20376.419999999998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15343</v>
      </c>
      <c r="C302" s="82">
        <v>29408.74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15344</v>
      </c>
      <c r="C303" s="82">
        <v>48574.9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15345</v>
      </c>
      <c r="C304" s="82">
        <v>63851.33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15346</v>
      </c>
      <c r="C305" s="82">
        <v>91907.59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15347</v>
      </c>
      <c r="C306" s="82">
        <v>9065.5400000000009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15348</v>
      </c>
      <c r="C307" s="82">
        <v>11295.2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15349</v>
      </c>
      <c r="C308" s="82">
        <v>17559.87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15350</v>
      </c>
      <c r="C309" s="82">
        <v>21708.11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15351</v>
      </c>
      <c r="C310" s="82">
        <v>25357.34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15352</v>
      </c>
      <c r="C311" s="82">
        <v>39525.35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15353</v>
      </c>
      <c r="C312" s="82">
        <v>49275.93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15354</v>
      </c>
      <c r="C313" s="82">
        <v>67780.600000000006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15355</v>
      </c>
      <c r="C314" s="82">
        <v>97563.49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15356</v>
      </c>
      <c r="C315" s="82">
        <v>10577.04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15357</v>
      </c>
      <c r="C316" s="82">
        <v>13178.4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15358</v>
      </c>
      <c r="C317" s="82">
        <v>20486.52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15359</v>
      </c>
      <c r="C318" s="82">
        <v>25327.45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15360</v>
      </c>
      <c r="C319" s="82">
        <v>29583.54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15361</v>
      </c>
      <c r="C320" s="82">
        <v>41172.26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15362</v>
      </c>
      <c r="C321" s="82">
        <v>57023.13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15363</v>
      </c>
      <c r="C322" s="82">
        <v>75639.240000000005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15364</v>
      </c>
      <c r="C323" s="82">
        <v>109605.93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15365</v>
      </c>
      <c r="C324" s="82">
        <v>12551.7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15366</v>
      </c>
      <c r="C325" s="82">
        <v>15639.51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15367</v>
      </c>
      <c r="C326" s="82">
        <v>24250.58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15368</v>
      </c>
      <c r="C327" s="82">
        <v>29976.34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15369</v>
      </c>
      <c r="C328" s="82">
        <v>33809.800000000003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15370</v>
      </c>
      <c r="C329" s="82">
        <v>47053.98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15371</v>
      </c>
      <c r="C330" s="82">
        <v>66838.58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15372</v>
      </c>
      <c r="C331" s="82">
        <v>86444.86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15373</v>
      </c>
      <c r="C332" s="82">
        <v>118772.9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15374</v>
      </c>
      <c r="C333" s="82">
        <v>14643.62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15375</v>
      </c>
      <c r="C334" s="82">
        <v>18246.080000000002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15376</v>
      </c>
      <c r="C335" s="82">
        <v>27281.9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15377</v>
      </c>
      <c r="C336" s="82">
        <v>33725.089999999997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15378</v>
      </c>
      <c r="C337" s="82">
        <v>38035.99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15379</v>
      </c>
      <c r="C338" s="82">
        <v>55052.84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15380</v>
      </c>
      <c r="C339" s="82">
        <v>73896.36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15381</v>
      </c>
      <c r="C340" s="82">
        <v>92830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15382</v>
      </c>
      <c r="C341" s="82">
        <v>133619.51999999999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15383</v>
      </c>
      <c r="C342" s="82">
        <v>15109.29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15384</v>
      </c>
      <c r="C343" s="82">
        <v>18826.240000000002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15385</v>
      </c>
      <c r="C344" s="82">
        <v>29267.94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15386</v>
      </c>
      <c r="C345" s="82">
        <v>36180.22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15387</v>
      </c>
      <c r="C346" s="82">
        <v>42262.239999999998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15388</v>
      </c>
      <c r="C347" s="82">
        <v>58817.46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15389</v>
      </c>
      <c r="C348" s="82">
        <v>91129.77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15390</v>
      </c>
      <c r="C349" s="82">
        <v>122790.96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15391</v>
      </c>
      <c r="C350" s="82">
        <v>169675.64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16341</v>
      </c>
      <c r="B351" s="45" t="s">
        <v>16342</v>
      </c>
      <c r="C351" s="82">
        <v>399.63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15392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15393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15394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15395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15396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15397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15398</v>
      </c>
      <c r="C358" s="82">
        <v>2816.55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15399</v>
      </c>
      <c r="C359" s="82">
        <v>3510.54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15400</v>
      </c>
      <c r="C360" s="82">
        <v>5261.34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15401</v>
      </c>
      <c r="C361" s="82">
        <v>6338.25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15402</v>
      </c>
      <c r="C362" s="82">
        <v>7402.85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15403</v>
      </c>
      <c r="C363" s="82">
        <v>10898.13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6998</v>
      </c>
      <c r="B364" s="45" t="s">
        <v>15404</v>
      </c>
      <c r="C364" s="82">
        <v>28658.57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15405</v>
      </c>
      <c r="C365" s="82">
        <v>4188.95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15406</v>
      </c>
      <c r="C366" s="82">
        <v>5218.1099999999997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15407</v>
      </c>
      <c r="C367" s="82">
        <v>7909.47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15408</v>
      </c>
      <c r="C368" s="82">
        <v>9777.9500000000007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15409</v>
      </c>
      <c r="C369" s="82">
        <v>11239.95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15410</v>
      </c>
      <c r="C370" s="82">
        <v>16107.76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15411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15811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15412</v>
      </c>
      <c r="C373" s="82">
        <v>2582.81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15413</v>
      </c>
      <c r="C374" s="82">
        <v>4146.21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15414</v>
      </c>
      <c r="C375" s="82">
        <v>5156.62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15415</v>
      </c>
      <c r="C376" s="82">
        <v>6556.26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7" t="s">
        <v>10358</v>
      </c>
      <c r="B1" s="1027"/>
      <c r="C1" s="522"/>
    </row>
    <row r="2" spans="1:23" ht="15.75" x14ac:dyDescent="0.2">
      <c r="A2" s="1027"/>
      <c r="B2" s="1027"/>
      <c r="C2" s="532">
        <v>46137</v>
      </c>
      <c r="D2" s="450"/>
    </row>
    <row r="3" spans="1:23" x14ac:dyDescent="0.2">
      <c r="A3" s="949"/>
      <c r="B3" s="949"/>
      <c r="C3" s="806" t="s">
        <v>16566</v>
      </c>
    </row>
    <row r="4" spans="1:23" s="18" customFormat="1" ht="9.75" customHeight="1" x14ac:dyDescent="0.2">
      <c r="A4" s="364" t="s">
        <v>3223</v>
      </c>
      <c r="B4" s="364" t="s">
        <v>348</v>
      </c>
      <c r="C4" s="369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14346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14347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16725</v>
      </c>
      <c r="C11" s="82">
        <v>9690.6916999999994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14348</v>
      </c>
      <c r="C12" s="82">
        <v>17811.516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15738</v>
      </c>
      <c r="B14" s="45" t="s">
        <v>15739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14349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14350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16759</v>
      </c>
      <c r="C23" s="82">
        <v>5625.2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14351</v>
      </c>
      <c r="C24" s="82">
        <v>7024.4342999999999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14352</v>
      </c>
      <c r="C25" s="82">
        <v>14048.8686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14353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14354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16760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14355</v>
      </c>
      <c r="C36" s="82">
        <v>6628.8118000000004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14356</v>
      </c>
      <c r="C37" s="82">
        <v>13240.790499999999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14357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6650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6651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14358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10237</v>
      </c>
      <c r="B47" s="45" t="s">
        <v>14359</v>
      </c>
      <c r="C47" s="82">
        <v>29743.377400000001</v>
      </c>
      <c r="D47" s="318"/>
      <c r="I47" s="82"/>
      <c r="W47" s="288"/>
    </row>
    <row r="48" spans="1:23" s="16" customFormat="1" ht="9" customHeight="1" x14ac:dyDescent="0.2">
      <c r="A48" s="45" t="s">
        <v>10238</v>
      </c>
      <c r="B48" s="45" t="s">
        <v>14360</v>
      </c>
      <c r="C48" s="82">
        <v>35107.448400000001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14361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14362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14363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14364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16852</v>
      </c>
      <c r="B64" s="45" t="s">
        <v>16853</v>
      </c>
      <c r="C64" s="82">
        <v>31176.459599999998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14365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14366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4526</v>
      </c>
      <c r="B71" s="45" t="s">
        <v>4730</v>
      </c>
      <c r="C71" s="82">
        <v>13758.4653</v>
      </c>
      <c r="D71" s="318"/>
      <c r="I71" s="21"/>
      <c r="W71" s="24"/>
    </row>
    <row r="72" spans="1:23" s="16" customFormat="1" ht="9" customHeight="1" x14ac:dyDescent="0.2">
      <c r="A72" s="45" t="s">
        <v>4527</v>
      </c>
      <c r="B72" s="45" t="s">
        <v>14367</v>
      </c>
      <c r="C72" s="82">
        <v>30092.701499999999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9145</v>
      </c>
      <c r="B75" s="45" t="s">
        <v>14368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14960</v>
      </c>
      <c r="B78" s="45" t="s">
        <v>14961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16358</v>
      </c>
      <c r="B111" s="45" t="s">
        <v>16359</v>
      </c>
      <c r="C111" s="82">
        <v>135197.74239999999</v>
      </c>
      <c r="D111" s="318"/>
      <c r="I111" s="82"/>
      <c r="W111" s="472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8544</v>
      </c>
      <c r="B119" s="45" t="s">
        <v>16086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8545</v>
      </c>
      <c r="B120" s="45" t="s">
        <v>16087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14369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15278.2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8612</v>
      </c>
      <c r="B124" s="45" t="s">
        <v>8613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8614</v>
      </c>
      <c r="B125" s="45" t="s">
        <v>8615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5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8" t="s">
        <v>10371</v>
      </c>
      <c r="B1" s="1028"/>
      <c r="C1" s="521"/>
    </row>
    <row r="2" spans="1:16" ht="15.75" x14ac:dyDescent="0.2">
      <c r="A2" s="1028"/>
      <c r="B2" s="1028"/>
      <c r="C2" s="532">
        <v>46136</v>
      </c>
    </row>
    <row r="3" spans="1:16" ht="12.7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E4" s="114"/>
      <c r="F4" s="309"/>
      <c r="P4" s="22"/>
    </row>
    <row r="5" spans="1:16" s="16" customFormat="1" ht="9" customHeight="1" x14ac:dyDescent="0.2">
      <c r="A5" s="45" t="s">
        <v>9652</v>
      </c>
      <c r="B5" s="45" t="s">
        <v>14370</v>
      </c>
      <c r="C5" s="82">
        <v>9974.9344000000001</v>
      </c>
      <c r="D5" s="468"/>
      <c r="P5" s="24">
        <v>31.8474</v>
      </c>
    </row>
    <row r="6" spans="1:16" s="16" customFormat="1" ht="9" customHeight="1" x14ac:dyDescent="0.2">
      <c r="A6" s="45" t="s">
        <v>9653</v>
      </c>
      <c r="B6" s="45" t="s">
        <v>14371</v>
      </c>
      <c r="C6" s="82">
        <v>14067.802900000001</v>
      </c>
      <c r="D6" s="468"/>
      <c r="P6" s="24">
        <v>43.254800000000003</v>
      </c>
    </row>
    <row r="7" spans="1:16" s="16" customFormat="1" ht="9" customHeight="1" x14ac:dyDescent="0.2">
      <c r="A7" s="45" t="s">
        <v>9654</v>
      </c>
      <c r="B7" s="45" t="s">
        <v>14372</v>
      </c>
      <c r="C7" s="82">
        <v>20882.802599999999</v>
      </c>
      <c r="D7" s="468"/>
      <c r="P7" s="24">
        <v>62.666600000000003</v>
      </c>
    </row>
    <row r="8" spans="1:16" s="16" customFormat="1" ht="9" customHeight="1" x14ac:dyDescent="0.2">
      <c r="A8" s="45" t="s">
        <v>9655</v>
      </c>
      <c r="B8" s="45" t="s">
        <v>14373</v>
      </c>
      <c r="C8" s="82">
        <v>28162.709299999999</v>
      </c>
      <c r="D8" s="468"/>
      <c r="P8" s="24">
        <v>104.47410000000001</v>
      </c>
    </row>
    <row r="9" spans="1:16" s="16" customFormat="1" ht="9" customHeight="1" x14ac:dyDescent="0.2">
      <c r="A9" s="45" t="s">
        <v>9656</v>
      </c>
      <c r="B9" s="45" t="s">
        <v>14374</v>
      </c>
      <c r="C9" s="82">
        <v>43815.171999999999</v>
      </c>
      <c r="D9" s="468"/>
      <c r="P9" s="24">
        <v>159.33629999999999</v>
      </c>
    </row>
    <row r="10" spans="1:16" s="16" customFormat="1" ht="9" customHeight="1" x14ac:dyDescent="0.2">
      <c r="A10" s="45" t="s">
        <v>9657</v>
      </c>
      <c r="B10" s="45" t="s">
        <v>14375</v>
      </c>
      <c r="C10" s="82">
        <v>68530.635399999999</v>
      </c>
      <c r="D10" s="468"/>
      <c r="P10" s="24">
        <v>223.61320000000001</v>
      </c>
    </row>
    <row r="11" spans="1:16" s="16" customFormat="1" ht="9" customHeight="1" x14ac:dyDescent="0.2">
      <c r="A11" s="45" t="s">
        <v>9658</v>
      </c>
      <c r="B11" s="45" t="s">
        <v>9659</v>
      </c>
      <c r="C11" s="82">
        <v>8327.3855999999996</v>
      </c>
      <c r="D11" s="468"/>
      <c r="P11" s="24">
        <v>25.911799999999999</v>
      </c>
    </row>
    <row r="12" spans="1:16" s="16" customFormat="1" ht="9" customHeight="1" x14ac:dyDescent="0.2">
      <c r="A12" s="45" t="s">
        <v>9660</v>
      </c>
      <c r="B12" s="45" t="s">
        <v>9661</v>
      </c>
      <c r="C12" s="82">
        <v>11054.519899999999</v>
      </c>
      <c r="D12" s="468"/>
      <c r="P12" s="24">
        <v>36.723500000000001</v>
      </c>
    </row>
    <row r="13" spans="1:16" s="16" customFormat="1" ht="9" customHeight="1" x14ac:dyDescent="0.2">
      <c r="A13" s="45" t="s">
        <v>9662</v>
      </c>
      <c r="B13" s="45" t="s">
        <v>9663</v>
      </c>
      <c r="C13" s="82">
        <v>16558.436699999998</v>
      </c>
      <c r="D13" s="468"/>
      <c r="P13" s="24">
        <v>52.928800000000003</v>
      </c>
    </row>
    <row r="14" spans="1:16" s="16" customFormat="1" ht="9" customHeight="1" x14ac:dyDescent="0.2">
      <c r="A14" s="45" t="s">
        <v>9664</v>
      </c>
      <c r="B14" s="45" t="s">
        <v>9665</v>
      </c>
      <c r="C14" s="82">
        <v>22362.3436</v>
      </c>
      <c r="D14" s="468"/>
      <c r="P14" s="24">
        <v>76.02300000000001</v>
      </c>
    </row>
    <row r="15" spans="1:16" s="16" customFormat="1" ht="9" customHeight="1" x14ac:dyDescent="0.2">
      <c r="A15" s="45" t="s">
        <v>9666</v>
      </c>
      <c r="B15" s="45" t="s">
        <v>14376</v>
      </c>
      <c r="C15" s="82">
        <v>35221.918700000002</v>
      </c>
      <c r="D15" s="468"/>
      <c r="P15" s="24">
        <v>110.25190000000001</v>
      </c>
    </row>
    <row r="16" spans="1:16" s="16" customFormat="1" ht="9" customHeight="1" x14ac:dyDescent="0.2">
      <c r="A16" s="45" t="s">
        <v>9667</v>
      </c>
      <c r="B16" s="45" t="s">
        <v>9668</v>
      </c>
      <c r="C16" s="82">
        <v>48566.252699999997</v>
      </c>
      <c r="D16" s="468"/>
      <c r="P16" s="24">
        <v>167.5282</v>
      </c>
    </row>
    <row r="17" spans="1:16" s="16" customFormat="1" ht="9" customHeight="1" x14ac:dyDescent="0.2">
      <c r="A17" s="45" t="s">
        <v>9669</v>
      </c>
      <c r="B17" s="45" t="s">
        <v>9670</v>
      </c>
      <c r="C17" s="82">
        <v>8942.8227000000006</v>
      </c>
      <c r="D17" s="468"/>
      <c r="P17" s="24">
        <v>29.385300000000001</v>
      </c>
    </row>
    <row r="18" spans="1:16" s="16" customFormat="1" ht="9" customHeight="1" x14ac:dyDescent="0.2">
      <c r="A18" s="45" t="s">
        <v>9671</v>
      </c>
      <c r="B18" s="45" t="s">
        <v>9672</v>
      </c>
      <c r="C18" s="82">
        <v>12613.5059</v>
      </c>
      <c r="D18" s="468"/>
      <c r="P18" s="24">
        <v>39.801400000000001</v>
      </c>
    </row>
    <row r="19" spans="1:16" s="16" customFormat="1" ht="9" customHeight="1" x14ac:dyDescent="0.2">
      <c r="A19" s="45" t="s">
        <v>9673</v>
      </c>
      <c r="B19" s="45" t="s">
        <v>9674</v>
      </c>
      <c r="C19" s="82">
        <v>18721.498800000001</v>
      </c>
      <c r="D19" s="468"/>
      <c r="P19" s="24">
        <v>55.634500000000003</v>
      </c>
    </row>
    <row r="20" spans="1:16" s="16" customFormat="1" ht="9" customHeight="1" x14ac:dyDescent="0.2">
      <c r="A20" s="45" t="s">
        <v>9675</v>
      </c>
      <c r="B20" s="45" t="s">
        <v>9676</v>
      </c>
      <c r="C20" s="82">
        <v>25249.286</v>
      </c>
      <c r="D20" s="468"/>
      <c r="P20" s="24">
        <v>80.101399999999998</v>
      </c>
    </row>
    <row r="21" spans="1:16" s="16" customFormat="1" ht="9" customHeight="1" x14ac:dyDescent="0.2">
      <c r="A21" s="45" t="s">
        <v>9677</v>
      </c>
      <c r="B21" s="45" t="s">
        <v>9678</v>
      </c>
      <c r="C21" s="82">
        <v>39171.3626</v>
      </c>
      <c r="D21" s="468"/>
      <c r="P21" s="24">
        <v>125.6281</v>
      </c>
    </row>
    <row r="22" spans="1:16" s="16" customFormat="1" ht="9" customHeight="1" x14ac:dyDescent="0.2">
      <c r="A22" s="45" t="s">
        <v>9679</v>
      </c>
      <c r="B22" s="45" t="s">
        <v>9680</v>
      </c>
      <c r="C22" s="82">
        <v>61267.3655</v>
      </c>
      <c r="D22" s="468"/>
      <c r="P22" s="24">
        <v>176.3663</v>
      </c>
    </row>
    <row r="23" spans="1:16" s="45" customFormat="1" ht="9" customHeight="1" x14ac:dyDescent="0.2">
      <c r="A23" s="45" t="s">
        <v>9681</v>
      </c>
      <c r="B23" s="45" t="s">
        <v>9682</v>
      </c>
      <c r="C23" s="82">
        <v>104665.26609999999</v>
      </c>
      <c r="D23" s="468"/>
      <c r="P23" s="288">
        <v>302.89620000000002</v>
      </c>
    </row>
    <row r="24" spans="1:16" s="16" customFormat="1" ht="9" customHeight="1" x14ac:dyDescent="0.2">
      <c r="A24" s="45" t="s">
        <v>9683</v>
      </c>
      <c r="B24" s="45" t="s">
        <v>9684</v>
      </c>
      <c r="C24" s="82">
        <v>139358.29310000001</v>
      </c>
      <c r="D24" s="468"/>
      <c r="P24" s="24">
        <v>451.69690000000003</v>
      </c>
    </row>
    <row r="25" spans="1:16" s="16" customFormat="1" ht="9" customHeight="1" x14ac:dyDescent="0.2">
      <c r="A25" s="45" t="s">
        <v>9685</v>
      </c>
      <c r="B25" s="45" t="s">
        <v>9686</v>
      </c>
      <c r="C25" s="82">
        <v>213719.13140000001</v>
      </c>
      <c r="D25" s="468"/>
      <c r="P25" s="24">
        <v>668.11480000000006</v>
      </c>
    </row>
    <row r="26" spans="1:16" s="16" customFormat="1" ht="9" customHeight="1" x14ac:dyDescent="0.2">
      <c r="A26" s="45" t="s">
        <v>9687</v>
      </c>
      <c r="B26" s="45" t="s">
        <v>9688</v>
      </c>
      <c r="C26" s="82">
        <v>7168.9283999999998</v>
      </c>
      <c r="D26" s="468"/>
      <c r="P26" s="24">
        <v>33.921600000000005</v>
      </c>
    </row>
    <row r="27" spans="1:16" s="16" customFormat="1" ht="9" customHeight="1" x14ac:dyDescent="0.2">
      <c r="A27" s="45" t="s">
        <v>9689</v>
      </c>
      <c r="B27" s="45" t="s">
        <v>9690</v>
      </c>
      <c r="C27" s="82">
        <v>9749.9436000000005</v>
      </c>
      <c r="D27" s="468"/>
      <c r="P27" s="24">
        <v>53.8474</v>
      </c>
    </row>
    <row r="28" spans="1:16" s="16" customFormat="1" ht="9" customHeight="1" x14ac:dyDescent="0.2">
      <c r="A28" s="45" t="s">
        <v>9691</v>
      </c>
      <c r="B28" s="45" t="s">
        <v>9692</v>
      </c>
      <c r="C28" s="82">
        <v>15090.668799999999</v>
      </c>
      <c r="D28" s="468"/>
      <c r="P28" s="24">
        <v>81.7898</v>
      </c>
    </row>
    <row r="29" spans="1:16" s="16" customFormat="1" ht="9" customHeight="1" x14ac:dyDescent="0.2">
      <c r="A29" s="45" t="s">
        <v>9693</v>
      </c>
      <c r="B29" s="45" t="s">
        <v>9694</v>
      </c>
      <c r="C29" s="82">
        <v>20408.572199999999</v>
      </c>
      <c r="D29" s="468"/>
      <c r="P29" s="24">
        <v>115.7059</v>
      </c>
    </row>
    <row r="30" spans="1:16" s="16" customFormat="1" ht="9" customHeight="1" x14ac:dyDescent="0.2">
      <c r="A30" s="45" t="s">
        <v>9695</v>
      </c>
      <c r="B30" s="45" t="s">
        <v>9696</v>
      </c>
      <c r="C30" s="82">
        <v>26957.029600000002</v>
      </c>
      <c r="D30" s="468"/>
      <c r="P30" s="24">
        <v>158.86690000000002</v>
      </c>
    </row>
    <row r="31" spans="1:16" s="16" customFormat="1" ht="9" customHeight="1" x14ac:dyDescent="0.2">
      <c r="A31" s="45" t="s">
        <v>9697</v>
      </c>
      <c r="B31" s="45" t="s">
        <v>9698</v>
      </c>
      <c r="C31" s="82">
        <v>41953.019200000002</v>
      </c>
      <c r="D31" s="468"/>
      <c r="P31" s="24">
        <v>236.9273</v>
      </c>
    </row>
    <row r="32" spans="1:16" s="16" customFormat="1" ht="9" customHeight="1" x14ac:dyDescent="0.2">
      <c r="A32" s="45" t="s">
        <v>9699</v>
      </c>
      <c r="B32" s="45" t="s">
        <v>9700</v>
      </c>
      <c r="C32" s="82">
        <v>15995.0185</v>
      </c>
      <c r="D32" s="468"/>
      <c r="P32" s="24">
        <v>2.6436000000000002</v>
      </c>
    </row>
    <row r="33" spans="1:16" s="16" customFormat="1" ht="9" customHeight="1" x14ac:dyDescent="0.2">
      <c r="A33" s="45" t="s">
        <v>9701</v>
      </c>
      <c r="B33" s="45" t="s">
        <v>9702</v>
      </c>
      <c r="C33" s="82">
        <v>23549.5707</v>
      </c>
      <c r="D33" s="468"/>
      <c r="P33" s="24">
        <v>4.6615000000000002</v>
      </c>
    </row>
    <row r="34" spans="1:16" s="16" customFormat="1" ht="9" customHeight="1" x14ac:dyDescent="0.2">
      <c r="A34" s="45" t="s">
        <v>9703</v>
      </c>
      <c r="B34" s="45" t="s">
        <v>9704</v>
      </c>
      <c r="C34" s="82">
        <v>36375.608500000002</v>
      </c>
      <c r="D34" s="468"/>
      <c r="P34" s="24">
        <v>7.4758000000000004</v>
      </c>
    </row>
    <row r="35" spans="1:16" s="16" customFormat="1" ht="9" customHeight="1" x14ac:dyDescent="0.2">
      <c r="A35" s="45" t="s">
        <v>9705</v>
      </c>
      <c r="B35" s="45" t="s">
        <v>9706</v>
      </c>
      <c r="C35" s="82">
        <v>45912.244899999998</v>
      </c>
      <c r="D35" s="468"/>
      <c r="P35" s="24">
        <v>10.798400000000001</v>
      </c>
    </row>
    <row r="36" spans="1:16" s="16" customFormat="1" ht="9" customHeight="1" x14ac:dyDescent="0.2">
      <c r="A36" s="45" t="s">
        <v>9707</v>
      </c>
      <c r="B36" s="45" t="s">
        <v>9708</v>
      </c>
      <c r="C36" s="82">
        <v>64298.329299999998</v>
      </c>
      <c r="D36" s="468"/>
      <c r="P36" s="24">
        <v>15.7401</v>
      </c>
    </row>
    <row r="37" spans="1:16" s="16" customFormat="1" ht="9" customHeight="1" x14ac:dyDescent="0.2">
      <c r="A37" s="45" t="s">
        <v>9709</v>
      </c>
      <c r="B37" s="45" t="s">
        <v>9710</v>
      </c>
      <c r="C37" s="82">
        <v>98661.431299999997</v>
      </c>
      <c r="D37" s="468"/>
      <c r="P37" s="24">
        <v>24.565100000000001</v>
      </c>
    </row>
    <row r="38" spans="1:16" s="16" customFormat="1" ht="9" customHeight="1" x14ac:dyDescent="0.2">
      <c r="A38" s="45" t="s">
        <v>9711</v>
      </c>
      <c r="B38" s="45" t="s">
        <v>9712</v>
      </c>
      <c r="C38" s="82">
        <v>760.55669999999998</v>
      </c>
      <c r="D38" s="468"/>
      <c r="P38" s="24">
        <v>2.6436000000000002</v>
      </c>
    </row>
    <row r="39" spans="1:16" s="16" customFormat="1" ht="9" customHeight="1" x14ac:dyDescent="0.2">
      <c r="A39" s="45" t="s">
        <v>9713</v>
      </c>
      <c r="B39" s="45" t="s">
        <v>9714</v>
      </c>
      <c r="C39" s="82">
        <v>933.15089999999998</v>
      </c>
      <c r="D39" s="468"/>
      <c r="P39" s="24">
        <v>5.2252999999999998</v>
      </c>
    </row>
    <row r="40" spans="1:16" s="16" customFormat="1" ht="9" customHeight="1" x14ac:dyDescent="0.2">
      <c r="A40" s="45" t="s">
        <v>9715</v>
      </c>
      <c r="B40" s="45" t="s">
        <v>14377</v>
      </c>
      <c r="C40" s="82">
        <v>1508.9713999999999</v>
      </c>
      <c r="D40" s="468"/>
      <c r="P40" s="24">
        <v>7.4768000000000008</v>
      </c>
    </row>
    <row r="41" spans="1:16" s="16" customFormat="1" ht="9" customHeight="1" x14ac:dyDescent="0.2">
      <c r="A41" s="45" t="s">
        <v>9716</v>
      </c>
      <c r="B41" s="45" t="s">
        <v>9717</v>
      </c>
      <c r="C41" s="82">
        <v>3168.8305</v>
      </c>
      <c r="D41" s="468"/>
      <c r="P41" s="24">
        <v>10.8277</v>
      </c>
    </row>
    <row r="42" spans="1:16" s="16" customFormat="1" ht="9" customHeight="1" x14ac:dyDescent="0.2">
      <c r="A42" s="45" t="s">
        <v>9718</v>
      </c>
      <c r="B42" s="45" t="s">
        <v>9719</v>
      </c>
      <c r="C42" s="82">
        <v>3803.1831000000002</v>
      </c>
      <c r="D42" s="468"/>
      <c r="P42" s="24">
        <v>15.7401</v>
      </c>
    </row>
    <row r="43" spans="1:16" s="16" customFormat="1" ht="9" customHeight="1" x14ac:dyDescent="0.2">
      <c r="A43" s="45" t="s">
        <v>9720</v>
      </c>
      <c r="B43" s="45" t="s">
        <v>14378</v>
      </c>
      <c r="C43" s="82">
        <v>5643.8320000000003</v>
      </c>
      <c r="D43" s="468"/>
      <c r="P43" s="24">
        <v>24.172900000000002</v>
      </c>
    </row>
    <row r="44" spans="1:16" s="16" customFormat="1" ht="9" customHeight="1" x14ac:dyDescent="0.2">
      <c r="A44" s="45" t="s">
        <v>9721</v>
      </c>
      <c r="B44" s="45" t="s">
        <v>9722</v>
      </c>
      <c r="C44" s="82">
        <v>941.64300000000003</v>
      </c>
      <c r="D44" s="468"/>
      <c r="P44" s="24">
        <v>1.5047000000000001</v>
      </c>
    </row>
    <row r="45" spans="1:16" s="16" customFormat="1" ht="9" customHeight="1" x14ac:dyDescent="0.2">
      <c r="A45" s="45" t="s">
        <v>9723</v>
      </c>
      <c r="B45" s="45" t="s">
        <v>9724</v>
      </c>
      <c r="C45" s="82">
        <v>1131.7257999999999</v>
      </c>
      <c r="D45" s="468"/>
      <c r="P45" s="24">
        <v>3.3447</v>
      </c>
    </row>
    <row r="46" spans="1:16" s="16" customFormat="1" ht="9" customHeight="1" x14ac:dyDescent="0.2">
      <c r="A46" s="45" t="s">
        <v>9725</v>
      </c>
      <c r="B46" s="45" t="s">
        <v>14379</v>
      </c>
      <c r="C46" s="82">
        <v>1666.2389000000001</v>
      </c>
      <c r="D46" s="468"/>
      <c r="P46" s="24">
        <v>5.0943000000000005</v>
      </c>
    </row>
    <row r="47" spans="1:16" s="16" customFormat="1" ht="9" customHeight="1" x14ac:dyDescent="0.2">
      <c r="A47" s="45" t="s">
        <v>9726</v>
      </c>
      <c r="B47" s="45" t="s">
        <v>9727</v>
      </c>
      <c r="C47" s="82">
        <v>3296.27</v>
      </c>
      <c r="D47" s="468"/>
      <c r="P47" s="24">
        <v>1.3787</v>
      </c>
    </row>
    <row r="48" spans="1:16" s="16" customFormat="1" ht="9" customHeight="1" x14ac:dyDescent="0.2">
      <c r="A48" s="45" t="s">
        <v>9728</v>
      </c>
      <c r="B48" s="45" t="s">
        <v>9729</v>
      </c>
      <c r="C48" s="82">
        <v>4859.6328999999996</v>
      </c>
      <c r="D48" s="468"/>
      <c r="P48" s="24">
        <v>2.9404000000000003</v>
      </c>
    </row>
    <row r="49" spans="1:16" s="16" customFormat="1" ht="9" customHeight="1" x14ac:dyDescent="0.2">
      <c r="A49" s="45" t="s">
        <v>9730</v>
      </c>
      <c r="B49" s="45" t="s">
        <v>14380</v>
      </c>
      <c r="C49" s="82">
        <v>7490.9102000000003</v>
      </c>
      <c r="D49" s="468"/>
      <c r="P49" s="24">
        <v>4.9398</v>
      </c>
    </row>
    <row r="50" spans="1:16" s="16" customFormat="1" ht="9" customHeight="1" x14ac:dyDescent="0.2">
      <c r="A50" s="45" t="s">
        <v>9731</v>
      </c>
      <c r="B50" s="45" t="s">
        <v>9732</v>
      </c>
      <c r="C50" s="82">
        <v>395.22280000000001</v>
      </c>
      <c r="D50" s="468"/>
      <c r="P50" s="24">
        <v>11.789800000000001</v>
      </c>
    </row>
    <row r="51" spans="1:16" s="16" customFormat="1" ht="9" customHeight="1" x14ac:dyDescent="0.2">
      <c r="A51" s="45" t="s">
        <v>9733</v>
      </c>
      <c r="B51" s="45" t="s">
        <v>9734</v>
      </c>
      <c r="C51" s="82">
        <v>531.23919999999998</v>
      </c>
      <c r="D51" s="468"/>
      <c r="P51" s="24">
        <v>1.0028000000000001</v>
      </c>
    </row>
    <row r="52" spans="1:16" s="16" customFormat="1" ht="9" customHeight="1" x14ac:dyDescent="0.2">
      <c r="A52" s="45" t="s">
        <v>9735</v>
      </c>
      <c r="B52" s="45" t="s">
        <v>14381</v>
      </c>
      <c r="C52" s="82">
        <v>898.13850000000002</v>
      </c>
      <c r="D52" s="468"/>
      <c r="P52" s="24">
        <v>1.6865000000000001</v>
      </c>
    </row>
    <row r="53" spans="1:16" s="16" customFormat="1" ht="9" customHeight="1" x14ac:dyDescent="0.2">
      <c r="A53" s="45" t="s">
        <v>9736</v>
      </c>
      <c r="B53" s="45" t="s">
        <v>14382</v>
      </c>
      <c r="C53" s="82">
        <v>278.87959999999998</v>
      </c>
      <c r="D53" s="468"/>
      <c r="P53" s="24">
        <v>3.3112000000000004</v>
      </c>
    </row>
    <row r="54" spans="1:16" s="16" customFormat="1" ht="9" customHeight="1" x14ac:dyDescent="0.2">
      <c r="A54" s="45" t="s">
        <v>9737</v>
      </c>
      <c r="B54" s="45" t="s">
        <v>9738</v>
      </c>
      <c r="C54" s="82">
        <v>679.37720000000002</v>
      </c>
      <c r="D54" s="468"/>
      <c r="P54" s="24">
        <v>7.3112000000000004</v>
      </c>
    </row>
    <row r="55" spans="1:16" s="16" customFormat="1" ht="9" customHeight="1" x14ac:dyDescent="0.2">
      <c r="A55" s="45" t="s">
        <v>9739</v>
      </c>
      <c r="B55" s="45" t="s">
        <v>9740</v>
      </c>
      <c r="C55" s="82">
        <v>1098.54</v>
      </c>
      <c r="D55" s="468"/>
      <c r="P55" s="24">
        <v>9.3809000000000005</v>
      </c>
    </row>
    <row r="56" spans="1:16" s="16" customFormat="1" ht="9" customHeight="1" x14ac:dyDescent="0.2">
      <c r="A56" s="45" t="s">
        <v>9741</v>
      </c>
      <c r="B56" s="45" t="s">
        <v>9742</v>
      </c>
      <c r="C56" s="82">
        <v>3722.3227000000002</v>
      </c>
      <c r="D56" s="468"/>
      <c r="P56" s="24">
        <v>15.299999999999999</v>
      </c>
    </row>
    <row r="57" spans="1:16" s="16" customFormat="1" ht="9" customHeight="1" x14ac:dyDescent="0.2">
      <c r="A57" s="45" t="s">
        <v>9743</v>
      </c>
      <c r="B57" s="45" t="s">
        <v>9744</v>
      </c>
      <c r="C57" s="82">
        <v>261.22500000000002</v>
      </c>
      <c r="D57" s="468"/>
      <c r="P57" s="24">
        <v>94.935900000000004</v>
      </c>
    </row>
    <row r="58" spans="1:16" s="16" customFormat="1" ht="9" customHeight="1" x14ac:dyDescent="0.2">
      <c r="A58" s="45" t="s">
        <v>9745</v>
      </c>
      <c r="B58" s="45" t="s">
        <v>9746</v>
      </c>
      <c r="C58" s="82">
        <v>410.26960000000003</v>
      </c>
      <c r="D58" s="468"/>
      <c r="P58" s="24">
        <v>122.8584</v>
      </c>
    </row>
    <row r="59" spans="1:16" s="16" customFormat="1" ht="9" customHeight="1" x14ac:dyDescent="0.2">
      <c r="A59" s="45" t="s">
        <v>9747</v>
      </c>
      <c r="B59" s="45" t="s">
        <v>14383</v>
      </c>
      <c r="C59" s="82">
        <v>929.1</v>
      </c>
      <c r="D59" s="468"/>
      <c r="P59" s="24">
        <v>2.0005999999999999</v>
      </c>
    </row>
    <row r="60" spans="1:16" s="16" customFormat="1" ht="9" customHeight="1" x14ac:dyDescent="0.2">
      <c r="A60" s="45" t="s">
        <v>9748</v>
      </c>
      <c r="B60" s="45" t="s">
        <v>9749</v>
      </c>
      <c r="C60" s="82">
        <v>1624.5786000000001</v>
      </c>
      <c r="D60" s="468"/>
      <c r="P60" s="24">
        <v>4.0061999999999998</v>
      </c>
    </row>
    <row r="61" spans="1:16" s="16" customFormat="1" ht="9" customHeight="1" x14ac:dyDescent="0.2">
      <c r="A61" s="45" t="s">
        <v>9750</v>
      </c>
      <c r="B61" s="45" t="s">
        <v>9751</v>
      </c>
      <c r="C61" s="82">
        <v>2147.7266</v>
      </c>
      <c r="D61" s="468"/>
      <c r="P61" s="24">
        <v>4.0061999999999998</v>
      </c>
    </row>
    <row r="62" spans="1:16" s="16" customFormat="1" ht="9" customHeight="1" x14ac:dyDescent="0.2">
      <c r="A62" s="45" t="s">
        <v>9752</v>
      </c>
      <c r="B62" s="45" t="s">
        <v>14384</v>
      </c>
      <c r="C62" s="82">
        <v>3507.0257000000001</v>
      </c>
      <c r="D62" s="468"/>
      <c r="P62" s="24">
        <v>1.1857</v>
      </c>
    </row>
    <row r="63" spans="1:16" s="16" customFormat="1" ht="9" customHeight="1" x14ac:dyDescent="0.2">
      <c r="A63" s="45" t="s">
        <v>9753</v>
      </c>
      <c r="B63" s="45" t="s">
        <v>9754</v>
      </c>
      <c r="C63" s="82">
        <v>21439.090700000001</v>
      </c>
      <c r="D63" s="468"/>
      <c r="P63" s="24">
        <v>1.9376</v>
      </c>
    </row>
    <row r="64" spans="1:16" s="16" customFormat="1" ht="9" customHeight="1" x14ac:dyDescent="0.2">
      <c r="A64" s="45" t="s">
        <v>9755</v>
      </c>
      <c r="B64" s="45" t="s">
        <v>14385</v>
      </c>
      <c r="C64" s="82">
        <v>27745.080999999998</v>
      </c>
      <c r="D64" s="468"/>
      <c r="P64" s="24">
        <v>3.8081</v>
      </c>
    </row>
    <row r="65" spans="1:16" s="16" customFormat="1" ht="9" customHeight="1" x14ac:dyDescent="0.2">
      <c r="A65" s="45" t="s">
        <v>9756</v>
      </c>
      <c r="B65" s="45" t="s">
        <v>14386</v>
      </c>
      <c r="C65" s="82">
        <v>74234.645399999994</v>
      </c>
      <c r="D65" s="468"/>
      <c r="P65" s="24">
        <v>8.1210000000000004</v>
      </c>
    </row>
    <row r="66" spans="1:16" s="16" customFormat="1" ht="9" customHeight="1" x14ac:dyDescent="0.2">
      <c r="A66" s="45" t="s">
        <v>9757</v>
      </c>
      <c r="B66" s="45" t="s">
        <v>9758</v>
      </c>
      <c r="C66" s="82">
        <v>458.91910000000001</v>
      </c>
      <c r="D66" s="468"/>
      <c r="P66" s="24">
        <v>10.439500000000001</v>
      </c>
    </row>
    <row r="67" spans="1:16" s="16" customFormat="1" ht="9" customHeight="1" x14ac:dyDescent="0.2">
      <c r="A67" s="45" t="s">
        <v>9759</v>
      </c>
      <c r="B67" s="45" t="s">
        <v>9760</v>
      </c>
      <c r="C67" s="82">
        <v>1342.9999</v>
      </c>
      <c r="D67" s="468"/>
      <c r="P67" s="24">
        <v>16.866700000000002</v>
      </c>
    </row>
    <row r="68" spans="1:16" s="16" customFormat="1" ht="9" customHeight="1" x14ac:dyDescent="0.2">
      <c r="A68" s="45" t="s">
        <v>9761</v>
      </c>
      <c r="B68" s="45" t="s">
        <v>9762</v>
      </c>
      <c r="C68" s="82">
        <v>1312.8122000000001</v>
      </c>
      <c r="D68" s="468"/>
      <c r="P68" s="24">
        <v>1.8745000000000001</v>
      </c>
    </row>
    <row r="69" spans="1:16" s="16" customFormat="1" ht="9" customHeight="1" x14ac:dyDescent="0.2">
      <c r="A69" s="45" t="s">
        <v>9763</v>
      </c>
      <c r="B69" s="45" t="s">
        <v>9764</v>
      </c>
      <c r="C69" s="82">
        <v>279.00319999999999</v>
      </c>
      <c r="D69" s="468"/>
      <c r="P69" s="24">
        <v>2.6842999999999999</v>
      </c>
    </row>
    <row r="70" spans="1:16" s="16" customFormat="1" ht="9" customHeight="1" x14ac:dyDescent="0.2">
      <c r="A70" s="45" t="s">
        <v>9765</v>
      </c>
      <c r="B70" s="45" t="s">
        <v>9766</v>
      </c>
      <c r="C70" s="82">
        <v>456.36559999999997</v>
      </c>
      <c r="D70" s="468"/>
      <c r="P70" s="24">
        <v>4.3151000000000002</v>
      </c>
    </row>
    <row r="71" spans="1:16" s="16" customFormat="1" ht="9" customHeight="1" x14ac:dyDescent="0.2">
      <c r="A71" s="45" t="s">
        <v>9767</v>
      </c>
      <c r="B71" s="45" t="s">
        <v>14387</v>
      </c>
      <c r="C71" s="82">
        <v>797.13199999999995</v>
      </c>
      <c r="D71" s="468"/>
      <c r="P71" s="24">
        <v>8.5649999999999995</v>
      </c>
    </row>
    <row r="72" spans="1:16" s="16" customFormat="1" ht="9" customHeight="1" x14ac:dyDescent="0.2">
      <c r="A72" s="45" t="s">
        <v>9768</v>
      </c>
      <c r="B72" s="45" t="s">
        <v>9769</v>
      </c>
      <c r="C72" s="82">
        <v>1810.9407000000001</v>
      </c>
      <c r="D72" s="468"/>
      <c r="P72" s="24">
        <v>12.245900000000001</v>
      </c>
    </row>
    <row r="73" spans="1:16" s="16" customFormat="1" ht="9" customHeight="1" x14ac:dyDescent="0.2">
      <c r="A73" s="45" t="s">
        <v>9770</v>
      </c>
      <c r="B73" s="45" t="s">
        <v>9771</v>
      </c>
      <c r="C73" s="82">
        <v>2332.5311000000002</v>
      </c>
      <c r="D73" s="468"/>
      <c r="P73" s="24">
        <v>19.427200000000003</v>
      </c>
    </row>
    <row r="74" spans="1:16" s="16" customFormat="1" ht="9" customHeight="1" x14ac:dyDescent="0.2">
      <c r="A74" s="45" t="s">
        <v>9772</v>
      </c>
      <c r="B74" s="45" t="s">
        <v>14388</v>
      </c>
      <c r="C74" s="82">
        <v>4303.808</v>
      </c>
      <c r="D74" s="468"/>
      <c r="P74" s="24">
        <v>134.01349999999999</v>
      </c>
    </row>
    <row r="75" spans="1:16" s="16" customFormat="1" ht="9" customHeight="1" x14ac:dyDescent="0.2">
      <c r="A75" s="45" t="s">
        <v>9773</v>
      </c>
      <c r="B75" s="45" t="s">
        <v>9774</v>
      </c>
      <c r="C75" s="82">
        <v>452.66250000000002</v>
      </c>
      <c r="D75" s="468"/>
      <c r="P75" s="24">
        <v>152.16759999999999</v>
      </c>
    </row>
    <row r="76" spans="1:16" s="16" customFormat="1" ht="9" customHeight="1" x14ac:dyDescent="0.2">
      <c r="A76" s="45" t="s">
        <v>9775</v>
      </c>
      <c r="B76" s="45" t="s">
        <v>9776</v>
      </c>
      <c r="C76" s="82">
        <v>627.94809999999995</v>
      </c>
      <c r="D76" s="468"/>
      <c r="P76" s="24">
        <v>2.8987000000000003</v>
      </c>
    </row>
    <row r="77" spans="1:16" s="16" customFormat="1" ht="9" customHeight="1" x14ac:dyDescent="0.2">
      <c r="A77" s="45" t="s">
        <v>9777</v>
      </c>
      <c r="B77" s="45" t="s">
        <v>14389</v>
      </c>
      <c r="C77" s="82">
        <v>1228.8675000000001</v>
      </c>
      <c r="D77" s="468"/>
      <c r="P77" s="24">
        <v>4.7529000000000003</v>
      </c>
    </row>
    <row r="78" spans="1:16" s="16" customFormat="1" ht="9" customHeight="1" x14ac:dyDescent="0.2">
      <c r="A78" s="45" t="s">
        <v>9778</v>
      </c>
      <c r="B78" s="45" t="s">
        <v>9779</v>
      </c>
      <c r="C78" s="82">
        <v>1934.6677</v>
      </c>
      <c r="D78" s="468"/>
      <c r="P78" s="24">
        <v>4.7529000000000003</v>
      </c>
    </row>
    <row r="79" spans="1:16" s="16" customFormat="1" ht="9" customHeight="1" x14ac:dyDescent="0.2">
      <c r="A79" s="45" t="s">
        <v>9780</v>
      </c>
      <c r="B79" s="45" t="s">
        <v>9781</v>
      </c>
      <c r="C79" s="82">
        <v>2508.6520999999998</v>
      </c>
      <c r="D79" s="468"/>
      <c r="P79" s="24">
        <v>4.2560000000000002</v>
      </c>
    </row>
    <row r="80" spans="1:16" s="16" customFormat="1" ht="9" customHeight="1" x14ac:dyDescent="0.2">
      <c r="A80" s="45" t="s">
        <v>9782</v>
      </c>
      <c r="B80" s="45" t="s">
        <v>14390</v>
      </c>
      <c r="C80" s="82">
        <v>4643.4444000000003</v>
      </c>
      <c r="D80" s="468"/>
      <c r="P80" s="24">
        <v>4.2560000000000002</v>
      </c>
    </row>
    <row r="81" spans="1:16" s="16" customFormat="1" ht="9" customHeight="1" x14ac:dyDescent="0.2">
      <c r="A81" s="45" t="s">
        <v>9783</v>
      </c>
      <c r="B81" s="45" t="s">
        <v>14391</v>
      </c>
      <c r="C81" s="82">
        <v>30253.0805</v>
      </c>
      <c r="D81" s="468"/>
      <c r="P81" s="24">
        <v>4.2560000000000002</v>
      </c>
    </row>
    <row r="82" spans="1:16" s="16" customFormat="1" ht="9" customHeight="1" x14ac:dyDescent="0.2">
      <c r="A82" s="45" t="s">
        <v>9784</v>
      </c>
      <c r="B82" s="45" t="s">
        <v>14392</v>
      </c>
      <c r="C82" s="82">
        <v>35314.911500000002</v>
      </c>
      <c r="D82" s="468"/>
      <c r="P82" s="24">
        <v>1.1857</v>
      </c>
    </row>
    <row r="83" spans="1:16" s="16" customFormat="1" ht="9" customHeight="1" x14ac:dyDescent="0.2">
      <c r="A83" s="45" t="s">
        <v>9785</v>
      </c>
      <c r="B83" s="45" t="s">
        <v>14393</v>
      </c>
      <c r="C83" s="82">
        <v>112231.0739</v>
      </c>
      <c r="D83" s="468"/>
      <c r="P83" s="24">
        <v>1.5047000000000001</v>
      </c>
    </row>
    <row r="84" spans="1:16" s="16" customFormat="1" ht="9" customHeight="1" x14ac:dyDescent="0.2">
      <c r="A84" s="45" t="s">
        <v>9786</v>
      </c>
      <c r="B84" s="45" t="s">
        <v>14394</v>
      </c>
      <c r="C84" s="82">
        <v>4225.3393999999998</v>
      </c>
      <c r="D84" s="468"/>
      <c r="P84" s="24">
        <v>2.6274000000000002</v>
      </c>
    </row>
    <row r="85" spans="1:16" s="16" customFormat="1" ht="9" customHeight="1" x14ac:dyDescent="0.2">
      <c r="A85" s="45" t="s">
        <v>9787</v>
      </c>
      <c r="B85" s="45" t="s">
        <v>9788</v>
      </c>
      <c r="C85" s="82">
        <v>632.34109999999998</v>
      </c>
      <c r="D85" s="468"/>
      <c r="P85" s="24">
        <v>2.6274000000000002</v>
      </c>
    </row>
    <row r="86" spans="1:16" s="16" customFormat="1" ht="9" customHeight="1" x14ac:dyDescent="0.2">
      <c r="A86" s="45" t="s">
        <v>9789</v>
      </c>
      <c r="B86" s="45" t="s">
        <v>9790</v>
      </c>
      <c r="C86" s="82">
        <v>912.64419999999996</v>
      </c>
      <c r="D86" s="468"/>
      <c r="P86" s="24">
        <v>0.86060000000000003</v>
      </c>
    </row>
    <row r="87" spans="1:16" s="16" customFormat="1" ht="9" customHeight="1" x14ac:dyDescent="0.2">
      <c r="A87" s="45" t="s">
        <v>9791</v>
      </c>
      <c r="B87" s="45" t="s">
        <v>9792</v>
      </c>
      <c r="C87" s="82">
        <v>931.23979999999995</v>
      </c>
      <c r="D87" s="468"/>
      <c r="P87" s="24">
        <v>0.87780000000000002</v>
      </c>
    </row>
    <row r="88" spans="1:16" s="16" customFormat="1" ht="9" customHeight="1" x14ac:dyDescent="0.2">
      <c r="A88" s="45" t="s">
        <v>9793</v>
      </c>
      <c r="B88" s="45" t="s">
        <v>9794</v>
      </c>
      <c r="C88" s="82">
        <v>1122.5528999999999</v>
      </c>
      <c r="D88" s="468"/>
      <c r="P88" s="24">
        <v>1.1226</v>
      </c>
    </row>
    <row r="89" spans="1:16" s="16" customFormat="1" ht="9" customHeight="1" x14ac:dyDescent="0.2">
      <c r="A89" s="45" t="s">
        <v>9795</v>
      </c>
      <c r="B89" s="45" t="s">
        <v>9796</v>
      </c>
      <c r="C89" s="82">
        <v>1122.5528999999999</v>
      </c>
      <c r="D89" s="468"/>
      <c r="P89" s="24">
        <v>1.8806</v>
      </c>
    </row>
    <row r="90" spans="1:16" s="16" customFormat="1" ht="9" customHeight="1" x14ac:dyDescent="0.2">
      <c r="A90" s="45" t="s">
        <v>9797</v>
      </c>
      <c r="B90" s="45" t="s">
        <v>9798</v>
      </c>
      <c r="C90" s="82">
        <v>1122.5528999999999</v>
      </c>
      <c r="D90" s="468"/>
      <c r="P90" s="24">
        <v>2.5014000000000003</v>
      </c>
    </row>
    <row r="91" spans="1:16" s="16" customFormat="1" ht="9" customHeight="1" x14ac:dyDescent="0.2">
      <c r="A91" s="45" t="s">
        <v>9799</v>
      </c>
      <c r="B91" s="45" t="s">
        <v>9800</v>
      </c>
      <c r="C91" s="82">
        <v>358.53710000000001</v>
      </c>
      <c r="D91" s="468"/>
      <c r="P91" s="24">
        <v>3.4991000000000003</v>
      </c>
    </row>
    <row r="92" spans="1:16" s="16" customFormat="1" ht="9" customHeight="1" x14ac:dyDescent="0.2">
      <c r="A92" s="45" t="s">
        <v>9801</v>
      </c>
      <c r="B92" s="45" t="s">
        <v>9802</v>
      </c>
      <c r="C92" s="82">
        <v>573.84230000000002</v>
      </c>
      <c r="D92" s="468"/>
      <c r="P92" s="24">
        <v>33.334200000000003</v>
      </c>
    </row>
    <row r="93" spans="1:16" s="16" customFormat="1" ht="9" customHeight="1" x14ac:dyDescent="0.2">
      <c r="A93" s="45" t="s">
        <v>9803</v>
      </c>
      <c r="B93" s="45" t="s">
        <v>9804</v>
      </c>
      <c r="C93" s="82">
        <v>663.95140000000004</v>
      </c>
      <c r="D93" s="468"/>
      <c r="P93" s="24">
        <v>37.720800000000004</v>
      </c>
    </row>
    <row r="94" spans="1:16" s="16" customFormat="1" ht="9" customHeight="1" x14ac:dyDescent="0.2">
      <c r="A94" s="45" t="s">
        <v>9805</v>
      </c>
      <c r="B94" s="45" t="s">
        <v>9806</v>
      </c>
      <c r="C94" s="82">
        <v>184.25700000000001</v>
      </c>
      <c r="D94" s="468"/>
      <c r="P94" s="24">
        <v>43.448700000000002</v>
      </c>
    </row>
    <row r="95" spans="1:16" s="16" customFormat="1" ht="9" customHeight="1" x14ac:dyDescent="0.2">
      <c r="A95" s="45" t="s">
        <v>9807</v>
      </c>
      <c r="B95" s="45" t="s">
        <v>9808</v>
      </c>
      <c r="C95" s="82">
        <v>163.0198</v>
      </c>
      <c r="D95" s="468"/>
      <c r="P95" s="24">
        <v>1.2476</v>
      </c>
    </row>
    <row r="96" spans="1:16" s="16" customFormat="1" ht="9" customHeight="1" x14ac:dyDescent="0.2">
      <c r="A96" s="45" t="s">
        <v>9809</v>
      </c>
      <c r="B96" s="45" t="s">
        <v>9810</v>
      </c>
      <c r="C96" s="82">
        <v>268.18790000000001</v>
      </c>
      <c r="D96" s="468"/>
      <c r="P96" s="24">
        <v>4.1880000000000006</v>
      </c>
    </row>
    <row r="97" spans="1:16" s="16" customFormat="1" ht="9" customHeight="1" x14ac:dyDescent="0.2">
      <c r="A97" s="45" t="s">
        <v>9811</v>
      </c>
      <c r="B97" s="45" t="s">
        <v>9812</v>
      </c>
      <c r="C97" s="82">
        <v>773.99599999999998</v>
      </c>
      <c r="D97" s="468"/>
      <c r="P97" s="24">
        <v>2.5024999999999999</v>
      </c>
    </row>
    <row r="98" spans="1:16" s="16" customFormat="1" ht="9" customHeight="1" x14ac:dyDescent="0.2">
      <c r="A98" s="45" t="s">
        <v>9813</v>
      </c>
      <c r="B98" s="45" t="s">
        <v>9814</v>
      </c>
      <c r="C98" s="82">
        <v>681.2106</v>
      </c>
      <c r="D98" s="468"/>
      <c r="P98" s="24">
        <v>3.4991000000000003</v>
      </c>
    </row>
    <row r="99" spans="1:16" s="16" customFormat="1" ht="9" customHeight="1" x14ac:dyDescent="0.2">
      <c r="A99" s="45" t="s">
        <v>9815</v>
      </c>
      <c r="B99" s="45" t="s">
        <v>9816</v>
      </c>
      <c r="C99" s="82">
        <v>1050.3454999999999</v>
      </c>
      <c r="D99" s="468"/>
      <c r="P99" s="24">
        <v>4.9977999999999998</v>
      </c>
    </row>
    <row r="100" spans="1:16" s="16" customFormat="1" ht="9" customHeight="1" x14ac:dyDescent="0.2">
      <c r="A100" s="45" t="s">
        <v>9817</v>
      </c>
      <c r="B100" s="45" t="s">
        <v>9818</v>
      </c>
      <c r="C100" s="82">
        <v>8414.5472000000009</v>
      </c>
      <c r="D100" s="468"/>
      <c r="P100" s="24">
        <v>4.9977999999999998</v>
      </c>
    </row>
    <row r="101" spans="1:16" s="16" customFormat="1" ht="9" customHeight="1" x14ac:dyDescent="0.2">
      <c r="A101" s="45" t="s">
        <v>9819</v>
      </c>
      <c r="B101" s="45" t="s">
        <v>9820</v>
      </c>
      <c r="C101" s="82">
        <v>8925.3197</v>
      </c>
      <c r="D101" s="468"/>
      <c r="P101" s="24">
        <v>4.9967000000000006</v>
      </c>
    </row>
    <row r="102" spans="1:16" s="16" customFormat="1" ht="9" customHeight="1" x14ac:dyDescent="0.2">
      <c r="A102" s="45" t="s">
        <v>9821</v>
      </c>
      <c r="B102" s="45" t="s">
        <v>9822</v>
      </c>
      <c r="C102" s="82">
        <v>10297.1793</v>
      </c>
      <c r="D102" s="468"/>
      <c r="P102" s="24">
        <v>4.9967000000000006</v>
      </c>
    </row>
    <row r="103" spans="1:16" s="16" customFormat="1" ht="9" customHeight="1" x14ac:dyDescent="0.2">
      <c r="A103" s="45" t="s">
        <v>9823</v>
      </c>
      <c r="B103" s="45" t="s">
        <v>9824</v>
      </c>
      <c r="C103" s="82">
        <v>305.43189999999998</v>
      </c>
      <c r="D103" s="468"/>
      <c r="P103" s="24">
        <v>5.6286000000000005</v>
      </c>
    </row>
    <row r="104" spans="1:16" s="16" customFormat="1" ht="9" customHeight="1" x14ac:dyDescent="0.2">
      <c r="A104" s="45" t="s">
        <v>9825</v>
      </c>
      <c r="B104" s="45" t="s">
        <v>9826</v>
      </c>
      <c r="C104" s="82">
        <v>684.59140000000002</v>
      </c>
      <c r="D104" s="468"/>
      <c r="P104" s="24">
        <v>5.9374000000000002</v>
      </c>
    </row>
    <row r="105" spans="1:16" s="16" customFormat="1" ht="9" customHeight="1" x14ac:dyDescent="0.2">
      <c r="A105" s="45" t="s">
        <v>9827</v>
      </c>
      <c r="B105" s="45" t="s">
        <v>9828</v>
      </c>
      <c r="C105" s="82">
        <v>694.45349999999996</v>
      </c>
      <c r="D105" s="468"/>
      <c r="P105" s="24">
        <v>114.34520000000001</v>
      </c>
    </row>
    <row r="106" spans="1:16" s="16" customFormat="1" ht="9" customHeight="1" x14ac:dyDescent="0.2">
      <c r="A106" s="45" t="s">
        <v>9829</v>
      </c>
      <c r="B106" s="45" t="s">
        <v>9830</v>
      </c>
      <c r="C106" s="82">
        <v>1181.7566999999999</v>
      </c>
      <c r="D106" s="468"/>
      <c r="P106" s="24">
        <v>1.0466</v>
      </c>
    </row>
    <row r="107" spans="1:16" s="16" customFormat="1" ht="9" customHeight="1" x14ac:dyDescent="0.2">
      <c r="A107" s="45" t="s">
        <v>9831</v>
      </c>
      <c r="B107" s="45" t="s">
        <v>9832</v>
      </c>
      <c r="C107" s="82">
        <v>774.1549</v>
      </c>
      <c r="D107" s="468"/>
      <c r="P107" s="24">
        <v>1.4417</v>
      </c>
    </row>
    <row r="108" spans="1:16" s="16" customFormat="1" ht="9" customHeight="1" x14ac:dyDescent="0.2">
      <c r="A108" s="45" t="s">
        <v>9833</v>
      </c>
      <c r="B108" s="45" t="s">
        <v>9834</v>
      </c>
      <c r="C108" s="82">
        <v>767.86339999999996</v>
      </c>
      <c r="D108" s="468"/>
      <c r="P108" s="24">
        <v>2.1884999999999999</v>
      </c>
    </row>
    <row r="109" spans="1:16" s="16" customFormat="1" ht="9" customHeight="1" x14ac:dyDescent="0.2">
      <c r="A109" s="45" t="s">
        <v>9835</v>
      </c>
      <c r="B109" s="45" t="s">
        <v>9836</v>
      </c>
      <c r="C109" s="82">
        <v>1418.4281000000001</v>
      </c>
      <c r="D109" s="468"/>
      <c r="P109" s="24">
        <v>5.6297000000000006</v>
      </c>
    </row>
    <row r="110" spans="1:16" s="16" customFormat="1" ht="9" customHeight="1" x14ac:dyDescent="0.2">
      <c r="A110" s="45" t="s">
        <v>9837</v>
      </c>
      <c r="B110" s="45" t="s">
        <v>9838</v>
      </c>
      <c r="C110" s="82">
        <v>861.77769999999998</v>
      </c>
      <c r="D110" s="468"/>
      <c r="P110" s="24">
        <v>7.3753000000000002</v>
      </c>
    </row>
    <row r="111" spans="1:16" s="16" customFormat="1" ht="9" customHeight="1" x14ac:dyDescent="0.2">
      <c r="A111" s="45" t="s">
        <v>9839</v>
      </c>
      <c r="B111" s="45" t="s">
        <v>9840</v>
      </c>
      <c r="C111" s="82">
        <v>1357.8719000000001</v>
      </c>
      <c r="D111" s="468"/>
      <c r="P111" s="24">
        <v>9.4997000000000007</v>
      </c>
    </row>
    <row r="112" spans="1:16" s="16" customFormat="1" ht="9" customHeight="1" x14ac:dyDescent="0.2">
      <c r="A112" s="45" t="s">
        <v>9841</v>
      </c>
      <c r="B112" s="45" t="s">
        <v>9842</v>
      </c>
      <c r="C112" s="82">
        <v>1480.4636</v>
      </c>
      <c r="D112" s="468"/>
      <c r="P112" s="24">
        <v>41.297000000000004</v>
      </c>
    </row>
    <row r="113" spans="1:16" s="16" customFormat="1" ht="9" customHeight="1" x14ac:dyDescent="0.2">
      <c r="A113" s="45" t="s">
        <v>9843</v>
      </c>
      <c r="B113" s="45" t="s">
        <v>9844</v>
      </c>
      <c r="C113" s="82">
        <v>26278.2772</v>
      </c>
      <c r="D113" s="468"/>
      <c r="P113" s="24">
        <v>55.854200000000006</v>
      </c>
    </row>
    <row r="114" spans="1:16" s="16" customFormat="1" ht="9" customHeight="1" x14ac:dyDescent="0.2">
      <c r="A114" s="45" t="s">
        <v>9845</v>
      </c>
      <c r="B114" s="45" t="s">
        <v>9846</v>
      </c>
      <c r="C114" s="82">
        <v>217.2945</v>
      </c>
      <c r="D114" s="468"/>
      <c r="P114" s="24">
        <v>78.179200000000009</v>
      </c>
    </row>
    <row r="115" spans="1:16" s="16" customFormat="1" ht="9" customHeight="1" x14ac:dyDescent="0.2">
      <c r="A115" s="45" t="s">
        <v>9847</v>
      </c>
      <c r="B115" s="45" t="s">
        <v>9848</v>
      </c>
      <c r="C115" s="82">
        <v>321.16849999999999</v>
      </c>
      <c r="D115" s="468"/>
      <c r="P115" s="24">
        <v>11.789800000000001</v>
      </c>
    </row>
    <row r="116" spans="1:16" s="16" customFormat="1" ht="9" customHeight="1" x14ac:dyDescent="0.2">
      <c r="A116" s="45" t="s">
        <v>9849</v>
      </c>
      <c r="B116" s="45" t="s">
        <v>14395</v>
      </c>
      <c r="C116" s="82">
        <v>588.94560000000001</v>
      </c>
      <c r="D116" s="468"/>
      <c r="P116" s="24">
        <v>0.75290000000000001</v>
      </c>
    </row>
    <row r="117" spans="1:16" s="16" customFormat="1" ht="9" customHeight="1" x14ac:dyDescent="0.2">
      <c r="A117" s="45" t="s">
        <v>9850</v>
      </c>
      <c r="B117" s="45" t="s">
        <v>9851</v>
      </c>
      <c r="C117" s="82">
        <v>1077.2463</v>
      </c>
      <c r="D117" s="468"/>
      <c r="P117" s="24">
        <v>0.93480000000000008</v>
      </c>
    </row>
    <row r="118" spans="1:16" s="16" customFormat="1" ht="9" customHeight="1" x14ac:dyDescent="0.2">
      <c r="A118" s="45" t="s">
        <v>9852</v>
      </c>
      <c r="B118" s="45" t="s">
        <v>9853</v>
      </c>
      <c r="C118" s="82">
        <v>1289.184</v>
      </c>
      <c r="D118" s="468"/>
      <c r="P118" s="24">
        <v>1.3787</v>
      </c>
    </row>
    <row r="119" spans="1:16" s="16" customFormat="1" ht="9" customHeight="1" x14ac:dyDescent="0.2">
      <c r="A119" s="45" t="s">
        <v>9854</v>
      </c>
      <c r="B119" s="45" t="s">
        <v>14396</v>
      </c>
      <c r="C119" s="82">
        <v>2383.4088999999999</v>
      </c>
      <c r="D119" s="468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14397</v>
      </c>
      <c r="C120" s="82">
        <v>9466.0241000000005</v>
      </c>
      <c r="D120" s="468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14398</v>
      </c>
      <c r="C121" s="82">
        <v>12596.277700000001</v>
      </c>
      <c r="D121" s="468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14399</v>
      </c>
      <c r="C122" s="82">
        <v>17657.4558</v>
      </c>
      <c r="D122" s="468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8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8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8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14400</v>
      </c>
      <c r="C126" s="82">
        <v>381.31970000000001</v>
      </c>
      <c r="D126" s="468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8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8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14401</v>
      </c>
      <c r="C129" s="82">
        <v>1292.7919999999999</v>
      </c>
      <c r="D129" s="468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14402</v>
      </c>
      <c r="C130" s="82">
        <v>8299.9524000000001</v>
      </c>
      <c r="D130" s="468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14403</v>
      </c>
      <c r="C131" s="82">
        <v>10503.4535</v>
      </c>
      <c r="D131" s="468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14404</v>
      </c>
      <c r="C132" s="82">
        <v>25207.620200000001</v>
      </c>
      <c r="D132" s="468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14405</v>
      </c>
      <c r="C133" s="82">
        <v>260.9024</v>
      </c>
      <c r="D133" s="468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14406</v>
      </c>
      <c r="C134" s="82">
        <v>388.60579999999999</v>
      </c>
      <c r="D134" s="468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14407</v>
      </c>
      <c r="C135" s="82">
        <v>391.21100000000001</v>
      </c>
      <c r="D135" s="468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8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8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14408</v>
      </c>
      <c r="C138" s="82">
        <v>271.7176</v>
      </c>
      <c r="D138" s="468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8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8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14409</v>
      </c>
      <c r="C141" s="82">
        <v>1141.0187000000001</v>
      </c>
      <c r="D141" s="468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14410</v>
      </c>
      <c r="C142" s="82">
        <v>8415.4128000000001</v>
      </c>
      <c r="D142" s="468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14411</v>
      </c>
      <c r="C143" s="82">
        <v>10840.693300000001</v>
      </c>
      <c r="D143" s="468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14412</v>
      </c>
      <c r="C144" s="82">
        <v>25223.990900000001</v>
      </c>
      <c r="D144" s="468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8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8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14413</v>
      </c>
      <c r="C147" s="82">
        <v>429.8931</v>
      </c>
      <c r="D147" s="468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8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8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14414</v>
      </c>
      <c r="C150" s="82">
        <v>1942.4061999999999</v>
      </c>
      <c r="D150" s="468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14415</v>
      </c>
      <c r="C151" s="82">
        <v>12611.995500000001</v>
      </c>
      <c r="D151" s="468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14416</v>
      </c>
      <c r="C152" s="82">
        <v>15758.4529</v>
      </c>
      <c r="D152" s="468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14417</v>
      </c>
      <c r="C153" s="82">
        <v>25223.990900000001</v>
      </c>
      <c r="D153" s="468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8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8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14418</v>
      </c>
      <c r="C156" s="82">
        <v>913.85799999999995</v>
      </c>
      <c r="D156" s="468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8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8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14419</v>
      </c>
      <c r="C159" s="82">
        <v>1434.4508000000001</v>
      </c>
      <c r="D159" s="468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4423</v>
      </c>
      <c r="C160" s="82">
        <v>29215.180199999999</v>
      </c>
      <c r="D160" s="468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14420</v>
      </c>
      <c r="C161" s="82">
        <v>35760.186000000002</v>
      </c>
      <c r="D161" s="468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14421</v>
      </c>
      <c r="C162" s="82">
        <v>70322.044500000004</v>
      </c>
      <c r="D162" s="468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8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8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14422</v>
      </c>
      <c r="C165" s="82">
        <v>2543.7835</v>
      </c>
      <c r="D165" s="468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8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8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14423</v>
      </c>
      <c r="C168" s="82">
        <v>8530.7494999999999</v>
      </c>
      <c r="D168" s="468"/>
      <c r="P168" s="24">
        <v>24.0062</v>
      </c>
    </row>
    <row r="169" spans="1:16" s="16" customFormat="1" ht="9" customHeight="1" x14ac:dyDescent="0.2">
      <c r="A169" s="45" t="s">
        <v>16694</v>
      </c>
      <c r="B169" s="45" t="s">
        <v>16695</v>
      </c>
      <c r="C169" s="82">
        <v>114389.32670000001</v>
      </c>
      <c r="D169" s="468"/>
      <c r="P169" s="24">
        <v>0.96510000000000007</v>
      </c>
    </row>
    <row r="170" spans="1:16" s="16" customFormat="1" ht="9" customHeight="1" x14ac:dyDescent="0.2">
      <c r="A170" s="45" t="s">
        <v>11178</v>
      </c>
      <c r="B170" s="45" t="s">
        <v>16726</v>
      </c>
      <c r="C170" s="82">
        <v>124316.6958</v>
      </c>
      <c r="D170" s="468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8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8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14424</v>
      </c>
      <c r="C173" s="82">
        <v>2915.616</v>
      </c>
      <c r="D173" s="468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6642</v>
      </c>
      <c r="C174" s="82">
        <v>4310.5104000000001</v>
      </c>
      <c r="D174" s="468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6643</v>
      </c>
      <c r="C175" s="82">
        <v>4723.6152000000002</v>
      </c>
      <c r="D175" s="468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14425</v>
      </c>
      <c r="C176" s="82">
        <v>6092.0910000000003</v>
      </c>
      <c r="D176" s="468"/>
      <c r="P176" s="24">
        <v>1.5526</v>
      </c>
    </row>
    <row r="177" spans="1:16" s="16" customFormat="1" ht="9" customHeight="1" x14ac:dyDescent="0.2">
      <c r="A177" s="45" t="s">
        <v>6644</v>
      </c>
      <c r="B177" s="45" t="s">
        <v>14426</v>
      </c>
      <c r="C177" s="82">
        <v>87868.170400000003</v>
      </c>
      <c r="D177" s="468"/>
      <c r="P177" s="24">
        <v>2.3283</v>
      </c>
    </row>
    <row r="178" spans="1:16" s="16" customFormat="1" ht="9" customHeight="1" x14ac:dyDescent="0.2">
      <c r="A178" s="45" t="s">
        <v>6645</v>
      </c>
      <c r="B178" s="45" t="s">
        <v>14427</v>
      </c>
      <c r="C178" s="82">
        <v>93263.9611</v>
      </c>
      <c r="D178" s="468"/>
      <c r="P178" s="24">
        <v>4.7389999999999999</v>
      </c>
    </row>
    <row r="179" spans="1:16" s="16" customFormat="1" ht="9" customHeight="1" x14ac:dyDescent="0.2">
      <c r="A179" s="45" t="s">
        <v>7773</v>
      </c>
      <c r="B179" s="45" t="s">
        <v>14428</v>
      </c>
      <c r="C179" s="82">
        <v>154071.34020000001</v>
      </c>
      <c r="D179" s="468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8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14429</v>
      </c>
      <c r="C181" s="82">
        <v>341.85570000000001</v>
      </c>
      <c r="D181" s="468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14430</v>
      </c>
      <c r="C182" s="82">
        <v>608.53290000000004</v>
      </c>
      <c r="D182" s="468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8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8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14431</v>
      </c>
      <c r="C185" s="82">
        <v>1651.4473</v>
      </c>
      <c r="D185" s="468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8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8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8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8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8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8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8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8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8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8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8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8"/>
      <c r="P197" s="24">
        <v>9.520900000000001</v>
      </c>
    </row>
    <row r="198" spans="1:16" s="16" customFormat="1" ht="9" customHeight="1" x14ac:dyDescent="0.2">
      <c r="A198" s="45" t="s">
        <v>16876</v>
      </c>
      <c r="B198" s="45" t="s">
        <v>16877</v>
      </c>
      <c r="C198" s="82">
        <v>9257.8610000000008</v>
      </c>
      <c r="D198" s="468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8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8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8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8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8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8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8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8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8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8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8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8"/>
      <c r="P210" s="24">
        <v>22.191800000000001</v>
      </c>
    </row>
    <row r="211" spans="1:16" s="16" customFormat="1" ht="9" customHeight="1" x14ac:dyDescent="0.2">
      <c r="A211" s="45" t="s">
        <v>10880</v>
      </c>
      <c r="B211" s="45" t="s">
        <v>10881</v>
      </c>
      <c r="C211" s="82">
        <v>21451.018499999998</v>
      </c>
      <c r="D211" s="468"/>
      <c r="P211" s="24">
        <v>4.3421000000000003</v>
      </c>
    </row>
    <row r="212" spans="1:16" s="16" customFormat="1" ht="9" customHeight="1" x14ac:dyDescent="0.2">
      <c r="A212" s="45" t="s">
        <v>10882</v>
      </c>
      <c r="B212" s="45" t="s">
        <v>10883</v>
      </c>
      <c r="C212" s="82">
        <v>28440.158500000001</v>
      </c>
      <c r="D212" s="468"/>
      <c r="P212" s="24">
        <v>7.9876000000000005</v>
      </c>
    </row>
    <row r="213" spans="1:16" s="16" customFormat="1" ht="9" customHeight="1" x14ac:dyDescent="0.2">
      <c r="A213" s="45" t="s">
        <v>10884</v>
      </c>
      <c r="B213" s="45" t="s">
        <v>10885</v>
      </c>
      <c r="C213" s="82">
        <v>41911.8125</v>
      </c>
      <c r="D213" s="468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8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8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8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8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8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8"/>
      <c r="P219" s="24">
        <v>18.506900000000002</v>
      </c>
    </row>
    <row r="220" spans="1:16" s="16" customFormat="1" ht="9" customHeight="1" x14ac:dyDescent="0.2">
      <c r="A220" s="45" t="s">
        <v>10886</v>
      </c>
      <c r="B220" s="45" t="s">
        <v>10887</v>
      </c>
      <c r="C220" s="82">
        <v>25181.6302</v>
      </c>
      <c r="D220" s="468"/>
      <c r="P220" s="24">
        <v>45.268000000000001</v>
      </c>
    </row>
    <row r="221" spans="1:16" s="16" customFormat="1" ht="9" customHeight="1" x14ac:dyDescent="0.2">
      <c r="A221" s="45" t="s">
        <v>10888</v>
      </c>
      <c r="B221" s="45" t="s">
        <v>10889</v>
      </c>
      <c r="C221" s="82">
        <v>34197.275699999998</v>
      </c>
      <c r="D221" s="468"/>
      <c r="P221" s="24">
        <v>7.4734000000000007</v>
      </c>
    </row>
    <row r="222" spans="1:16" s="16" customFormat="1" ht="9" customHeight="1" x14ac:dyDescent="0.2">
      <c r="A222" s="45" t="s">
        <v>10890</v>
      </c>
      <c r="B222" s="45" t="s">
        <v>10891</v>
      </c>
      <c r="C222" s="82">
        <v>48244.641499999998</v>
      </c>
      <c r="D222" s="468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8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8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8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8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8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8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14432</v>
      </c>
      <c r="C229" s="82">
        <v>1425.5868</v>
      </c>
      <c r="D229" s="468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14433</v>
      </c>
      <c r="C230" s="82">
        <v>2494.7849000000001</v>
      </c>
      <c r="D230" s="468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14434</v>
      </c>
      <c r="C231" s="82">
        <v>2802.8827000000001</v>
      </c>
      <c r="D231" s="468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14435</v>
      </c>
      <c r="C232" s="82">
        <v>3793.1952000000001</v>
      </c>
      <c r="D232" s="468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14436</v>
      </c>
      <c r="C233" s="82">
        <v>5655.2649000000001</v>
      </c>
      <c r="D233" s="468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14437</v>
      </c>
      <c r="C234" s="82">
        <v>8659.3783000000003</v>
      </c>
      <c r="D234" s="468"/>
      <c r="P234" s="24">
        <v>8.1517999999999997</v>
      </c>
    </row>
    <row r="235" spans="1:16" s="16" customFormat="1" ht="9" customHeight="1" x14ac:dyDescent="0.2">
      <c r="A235" s="45" t="s">
        <v>16765</v>
      </c>
      <c r="B235" s="45" t="s">
        <v>16766</v>
      </c>
      <c r="C235" s="82">
        <v>4780.0195999999996</v>
      </c>
      <c r="D235" s="468"/>
      <c r="P235" s="24">
        <v>11.853400000000001</v>
      </c>
    </row>
    <row r="236" spans="1:16" s="16" customFormat="1" ht="9" customHeight="1" x14ac:dyDescent="0.2">
      <c r="A236" s="45" t="s">
        <v>16767</v>
      </c>
      <c r="B236" s="45" t="s">
        <v>16768</v>
      </c>
      <c r="C236" s="82">
        <v>5756.1858000000002</v>
      </c>
      <c r="D236" s="468"/>
      <c r="P236" s="24">
        <v>14.702100000000002</v>
      </c>
    </row>
    <row r="237" spans="1:16" s="16" customFormat="1" ht="9" customHeight="1" x14ac:dyDescent="0.2">
      <c r="A237" s="45" t="s">
        <v>7746</v>
      </c>
      <c r="B237" s="45" t="s">
        <v>14438</v>
      </c>
      <c r="C237" s="82">
        <v>1896.8133</v>
      </c>
      <c r="D237" s="468"/>
      <c r="P237" s="24">
        <v>19.069200000000002</v>
      </c>
    </row>
    <row r="238" spans="1:16" s="16" customFormat="1" ht="9" customHeight="1" x14ac:dyDescent="0.2">
      <c r="A238" s="45" t="s">
        <v>7747</v>
      </c>
      <c r="B238" s="45" t="s">
        <v>14439</v>
      </c>
      <c r="C238" s="82">
        <v>2344.9470000000001</v>
      </c>
      <c r="D238" s="468"/>
      <c r="P238" s="24">
        <v>4.5809000000000006</v>
      </c>
    </row>
    <row r="239" spans="1:16" s="16" customFormat="1" ht="9" customHeight="1" x14ac:dyDescent="0.2">
      <c r="A239" s="45" t="s">
        <v>7748</v>
      </c>
      <c r="B239" s="45" t="s">
        <v>14440</v>
      </c>
      <c r="C239" s="82">
        <v>3724.6197999999999</v>
      </c>
      <c r="D239" s="468"/>
      <c r="P239" s="24">
        <v>7.9318</v>
      </c>
    </row>
    <row r="240" spans="1:16" s="16" customFormat="1" ht="9" customHeight="1" x14ac:dyDescent="0.2">
      <c r="A240" s="45" t="s">
        <v>7749</v>
      </c>
      <c r="B240" s="45" t="s">
        <v>14441</v>
      </c>
      <c r="C240" s="82">
        <v>6110.3743000000004</v>
      </c>
      <c r="D240" s="468"/>
      <c r="P240" s="24">
        <v>7.9318</v>
      </c>
    </row>
    <row r="241" spans="1:16" s="16" customFormat="1" ht="9" customHeight="1" x14ac:dyDescent="0.2">
      <c r="A241" s="45" t="s">
        <v>7750</v>
      </c>
      <c r="B241" s="45" t="s">
        <v>14442</v>
      </c>
      <c r="C241" s="82">
        <v>7459.3117000000002</v>
      </c>
      <c r="D241" s="468"/>
      <c r="P241" s="24">
        <v>2.6041000000000003</v>
      </c>
    </row>
    <row r="242" spans="1:16" s="16" customFormat="1" ht="9" customHeight="1" x14ac:dyDescent="0.2">
      <c r="A242" s="45" t="s">
        <v>7751</v>
      </c>
      <c r="B242" s="45" t="s">
        <v>14443</v>
      </c>
      <c r="C242" s="82">
        <v>9499.1298000000006</v>
      </c>
      <c r="D242" s="468"/>
      <c r="P242" s="24">
        <v>3.6704000000000003</v>
      </c>
    </row>
    <row r="243" spans="1:16" s="16" customFormat="1" ht="9" customHeight="1" x14ac:dyDescent="0.2">
      <c r="A243" s="45" t="s">
        <v>7752</v>
      </c>
      <c r="B243" s="45" t="s">
        <v>14444</v>
      </c>
      <c r="C243" s="82">
        <v>3167.6659</v>
      </c>
      <c r="D243" s="468"/>
      <c r="P243" s="24">
        <v>7.5482000000000005</v>
      </c>
    </row>
    <row r="244" spans="1:16" s="16" customFormat="1" ht="9" customHeight="1" x14ac:dyDescent="0.2">
      <c r="A244" s="45" t="s">
        <v>7753</v>
      </c>
      <c r="B244" s="45" t="s">
        <v>14445</v>
      </c>
      <c r="C244" s="82">
        <v>4157.9607999999998</v>
      </c>
      <c r="D244" s="468"/>
      <c r="P244" s="24">
        <v>3.4696000000000002</v>
      </c>
    </row>
    <row r="245" spans="1:16" s="16" customFormat="1" ht="9" customHeight="1" x14ac:dyDescent="0.2">
      <c r="A245" s="45" t="s">
        <v>7754</v>
      </c>
      <c r="B245" s="45" t="s">
        <v>14446</v>
      </c>
      <c r="C245" s="82">
        <v>5190.5159000000003</v>
      </c>
      <c r="D245" s="468"/>
      <c r="P245" s="24">
        <v>4.3361999999999998</v>
      </c>
    </row>
    <row r="246" spans="1:16" s="16" customFormat="1" ht="9" customHeight="1" x14ac:dyDescent="0.2">
      <c r="A246" s="45" t="s">
        <v>7755</v>
      </c>
      <c r="B246" s="45" t="s">
        <v>14447</v>
      </c>
      <c r="C246" s="82">
        <v>8429.3204000000005</v>
      </c>
      <c r="D246" s="468"/>
      <c r="P246" s="24">
        <v>8.8282000000000007</v>
      </c>
    </row>
    <row r="247" spans="1:16" s="16" customFormat="1" ht="9" customHeight="1" x14ac:dyDescent="0.2">
      <c r="A247" s="45" t="s">
        <v>7756</v>
      </c>
      <c r="B247" s="45" t="s">
        <v>14448</v>
      </c>
      <c r="C247" s="82">
        <v>12567.2842</v>
      </c>
      <c r="D247" s="468"/>
      <c r="P247" s="24">
        <v>14.5524</v>
      </c>
    </row>
    <row r="248" spans="1:16" s="16" customFormat="1" ht="9" customHeight="1" x14ac:dyDescent="0.2">
      <c r="A248" s="45" t="s">
        <v>7757</v>
      </c>
      <c r="B248" s="45" t="s">
        <v>14449</v>
      </c>
      <c r="C248" s="82">
        <v>17318.7569</v>
      </c>
      <c r="D248" s="468"/>
      <c r="P248" s="24">
        <v>16.986599999999999</v>
      </c>
    </row>
    <row r="249" spans="1:16" s="16" customFormat="1" ht="9" customHeight="1" x14ac:dyDescent="0.2">
      <c r="A249" s="45" t="s">
        <v>7758</v>
      </c>
      <c r="B249" s="45" t="s">
        <v>14450</v>
      </c>
      <c r="C249" s="82">
        <v>2428.0463</v>
      </c>
      <c r="D249" s="468"/>
      <c r="P249" s="24">
        <v>21.717000000000002</v>
      </c>
    </row>
    <row r="250" spans="1:16" s="16" customFormat="1" ht="9" customHeight="1" x14ac:dyDescent="0.2">
      <c r="A250" s="45" t="s">
        <v>7759</v>
      </c>
      <c r="B250" s="45" t="s">
        <v>14451</v>
      </c>
      <c r="C250" s="82">
        <v>2898.3652000000002</v>
      </c>
      <c r="D250" s="468"/>
      <c r="P250" s="24">
        <v>5.3833000000000002</v>
      </c>
    </row>
    <row r="251" spans="1:16" s="16" customFormat="1" ht="9" customHeight="1" x14ac:dyDescent="0.2">
      <c r="A251" s="45" t="s">
        <v>7760</v>
      </c>
      <c r="B251" s="45" t="s">
        <v>14452</v>
      </c>
      <c r="C251" s="82">
        <v>4540.9044000000004</v>
      </c>
      <c r="D251" s="468"/>
      <c r="P251" s="24">
        <v>9.4245999999999999</v>
      </c>
    </row>
    <row r="252" spans="1:16" s="16" customFormat="1" ht="9" customHeight="1" x14ac:dyDescent="0.2">
      <c r="A252" s="45" t="s">
        <v>7761</v>
      </c>
      <c r="B252" s="45" t="s">
        <v>14453</v>
      </c>
      <c r="C252" s="82">
        <v>7144.3942999999999</v>
      </c>
      <c r="D252" s="468"/>
      <c r="P252" s="24">
        <v>9.4245999999999999</v>
      </c>
    </row>
    <row r="253" spans="1:16" s="16" customFormat="1" ht="9" customHeight="1" x14ac:dyDescent="0.2">
      <c r="A253" s="45" t="s">
        <v>7762</v>
      </c>
      <c r="B253" s="45" t="s">
        <v>14454</v>
      </c>
      <c r="C253" s="82">
        <v>8488.1522000000004</v>
      </c>
      <c r="D253" s="468"/>
      <c r="P253" s="24">
        <v>3.2879</v>
      </c>
    </row>
    <row r="254" spans="1:16" s="16" customFormat="1" ht="9" customHeight="1" x14ac:dyDescent="0.2">
      <c r="A254" s="45" t="s">
        <v>7763</v>
      </c>
      <c r="B254" s="45" t="s">
        <v>14455</v>
      </c>
      <c r="C254" s="82">
        <v>11025.6837</v>
      </c>
      <c r="D254" s="468"/>
      <c r="P254" s="24">
        <v>3.5956000000000001</v>
      </c>
    </row>
    <row r="255" spans="1:16" s="16" customFormat="1" ht="9" customHeight="1" x14ac:dyDescent="0.2">
      <c r="A255" s="45" t="s">
        <v>7764</v>
      </c>
      <c r="B255" s="45" t="s">
        <v>14456</v>
      </c>
      <c r="C255" s="82">
        <v>2888.6010000000001</v>
      </c>
      <c r="D255" s="468"/>
      <c r="P255" s="24">
        <v>6.4380000000000006</v>
      </c>
    </row>
    <row r="256" spans="1:16" s="16" customFormat="1" ht="9" customHeight="1" x14ac:dyDescent="0.2">
      <c r="A256" s="45" t="s">
        <v>7765</v>
      </c>
      <c r="B256" s="45" t="s">
        <v>14457</v>
      </c>
      <c r="C256" s="82">
        <v>3542.8679999999999</v>
      </c>
      <c r="D256" s="468"/>
      <c r="P256" s="24">
        <v>6.4380000000000006</v>
      </c>
    </row>
    <row r="257" spans="1:16" s="16" customFormat="1" ht="9" customHeight="1" x14ac:dyDescent="0.2">
      <c r="A257" s="45" t="s">
        <v>7766</v>
      </c>
      <c r="B257" s="45" t="s">
        <v>14458</v>
      </c>
      <c r="C257" s="82">
        <v>5106.6738999999998</v>
      </c>
      <c r="D257" s="468"/>
      <c r="P257" s="24">
        <v>2.0580000000000003</v>
      </c>
    </row>
    <row r="258" spans="1:16" s="16" customFormat="1" ht="8.4499999999999993" customHeight="1" x14ac:dyDescent="0.2">
      <c r="A258" s="45" t="s">
        <v>7767</v>
      </c>
      <c r="B258" s="45" t="s">
        <v>14459</v>
      </c>
      <c r="C258" s="82">
        <v>8342.1650000000009</v>
      </c>
      <c r="D258" s="468"/>
      <c r="P258" s="24"/>
    </row>
    <row r="259" spans="1:16" s="16" customFormat="1" ht="8.4499999999999993" customHeight="1" x14ac:dyDescent="0.2">
      <c r="A259" s="45" t="s">
        <v>7768</v>
      </c>
      <c r="B259" s="45" t="s">
        <v>14460</v>
      </c>
      <c r="C259" s="82">
        <v>9921.8853999999992</v>
      </c>
      <c r="D259" s="468"/>
      <c r="P259" s="24"/>
    </row>
    <row r="260" spans="1:16" s="16" customFormat="1" ht="8.4499999999999993" customHeight="1" x14ac:dyDescent="0.2">
      <c r="A260" s="45" t="s">
        <v>7769</v>
      </c>
      <c r="B260" s="45" t="s">
        <v>14461</v>
      </c>
      <c r="C260" s="82">
        <v>12761.465399999999</v>
      </c>
      <c r="D260" s="468"/>
      <c r="P260" s="24"/>
    </row>
    <row r="261" spans="1:16" s="16" customFormat="1" ht="9" customHeight="1" x14ac:dyDescent="0.2">
      <c r="A261" s="45" t="s">
        <v>16769</v>
      </c>
      <c r="B261" s="45" t="s">
        <v>16770</v>
      </c>
      <c r="C261" s="82">
        <v>12306.257100000001</v>
      </c>
      <c r="D261" s="468"/>
      <c r="P261" s="24"/>
    </row>
    <row r="262" spans="1:16" s="16" customFormat="1" ht="9" customHeight="1" x14ac:dyDescent="0.2">
      <c r="A262" s="45" t="s">
        <v>16704</v>
      </c>
      <c r="B262" s="45" t="s">
        <v>16705</v>
      </c>
      <c r="C262" s="82">
        <v>12297.9023</v>
      </c>
      <c r="D262" s="468"/>
      <c r="P262" s="24"/>
    </row>
    <row r="263" spans="1:16" s="16" customFormat="1" ht="9" customHeight="1" x14ac:dyDescent="0.2">
      <c r="A263" s="45" t="s">
        <v>16706</v>
      </c>
      <c r="B263" s="45" t="s">
        <v>16707</v>
      </c>
      <c r="C263" s="82">
        <v>15852.575999999999</v>
      </c>
      <c r="D263" s="468"/>
      <c r="P263" s="24"/>
    </row>
    <row r="264" spans="1:16" s="16" customFormat="1" ht="9" customHeight="1" x14ac:dyDescent="0.2">
      <c r="A264" s="45" t="s">
        <v>282</v>
      </c>
      <c r="B264" s="45" t="s">
        <v>16292</v>
      </c>
      <c r="C264" s="82">
        <v>1392.1297999999999</v>
      </c>
      <c r="D264" s="468"/>
      <c r="P264" s="24"/>
    </row>
    <row r="265" spans="1:16" s="16" customFormat="1" ht="9" customHeight="1" x14ac:dyDescent="0.2">
      <c r="A265" s="45" t="s">
        <v>497</v>
      </c>
      <c r="B265" s="45" t="s">
        <v>16293</v>
      </c>
      <c r="C265" s="82">
        <v>1599.8368</v>
      </c>
      <c r="D265" s="468"/>
      <c r="P265" s="24"/>
    </row>
    <row r="266" spans="1:16" s="16" customFormat="1" ht="9" customHeight="1" x14ac:dyDescent="0.2">
      <c r="A266" s="45" t="s">
        <v>717</v>
      </c>
      <c r="B266" s="45" t="s">
        <v>16294</v>
      </c>
      <c r="C266" s="82">
        <v>1953.0393999999999</v>
      </c>
      <c r="D266" s="468"/>
      <c r="P266" s="24"/>
    </row>
    <row r="267" spans="1:16" s="16" customFormat="1" ht="9" customHeight="1" x14ac:dyDescent="0.2">
      <c r="A267" s="45" t="s">
        <v>4485</v>
      </c>
      <c r="B267" s="45" t="s">
        <v>16295</v>
      </c>
      <c r="C267" s="82">
        <v>1745.184</v>
      </c>
      <c r="D267" s="468"/>
      <c r="P267" s="24"/>
    </row>
    <row r="268" spans="1:16" s="16" customFormat="1" ht="9" customHeight="1" x14ac:dyDescent="0.2">
      <c r="A268" s="45" t="s">
        <v>4486</v>
      </c>
      <c r="B268" s="45" t="s">
        <v>16296</v>
      </c>
      <c r="C268" s="82">
        <v>2075.5223999999998</v>
      </c>
      <c r="D268" s="468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10350</v>
      </c>
      <c r="B1" s="1026"/>
      <c r="C1" s="524"/>
    </row>
    <row r="2" spans="1:5" ht="15.75" x14ac:dyDescent="0.2">
      <c r="A2" s="1026"/>
      <c r="B2" s="1026"/>
      <c r="C2" s="532">
        <v>46156</v>
      </c>
    </row>
    <row r="3" spans="1:5" x14ac:dyDescent="0.2">
      <c r="A3" s="949"/>
      <c r="B3" s="949"/>
      <c r="C3" s="820" t="s">
        <v>16566</v>
      </c>
    </row>
    <row r="4" spans="1:5" s="19" customFormat="1" ht="9.75" customHeight="1" x14ac:dyDescent="0.2">
      <c r="A4" s="364" t="s">
        <v>3223</v>
      </c>
      <c r="B4" s="364" t="s">
        <v>348</v>
      </c>
      <c r="C4" s="367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8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8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8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8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8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8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8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8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8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8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8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8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8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8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8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8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8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8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8"/>
    </row>
    <row r="24" spans="1:4" s="16" customFormat="1" ht="9" customHeight="1" x14ac:dyDescent="0.2">
      <c r="A24" s="45" t="s">
        <v>9244</v>
      </c>
      <c r="B24" s="45" t="s">
        <v>9245</v>
      </c>
      <c r="C24" s="82">
        <v>13828.6</v>
      </c>
      <c r="D24" s="468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8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8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8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8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8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8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8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8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8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8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8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8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8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8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8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8"/>
    </row>
    <row r="41" spans="1:4" s="16" customFormat="1" ht="9" customHeight="1" x14ac:dyDescent="0.2">
      <c r="A41" s="45" t="s">
        <v>7778</v>
      </c>
      <c r="B41" s="45" t="s">
        <v>11410</v>
      </c>
      <c r="C41" s="82">
        <v>32620.73</v>
      </c>
      <c r="D41" s="468"/>
    </row>
    <row r="42" spans="1:4" s="16" customFormat="1" ht="9" customHeight="1" x14ac:dyDescent="0.2">
      <c r="A42" s="45" t="s">
        <v>6973</v>
      </c>
      <c r="B42" s="45" t="s">
        <v>11411</v>
      </c>
      <c r="C42" s="82">
        <v>76963.990000000005</v>
      </c>
      <c r="D42" s="468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8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8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8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8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8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8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8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8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8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8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8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8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8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8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8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8"/>
    </row>
    <row r="59" spans="1:4" s="16" customFormat="1" ht="9" customHeight="1" x14ac:dyDescent="0.2">
      <c r="A59" s="45" t="s">
        <v>1208</v>
      </c>
      <c r="B59" s="45" t="s">
        <v>11412</v>
      </c>
      <c r="C59" s="82">
        <v>41467.1</v>
      </c>
      <c r="D59" s="468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8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8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8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8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8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8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8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8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8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8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8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8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8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8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8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8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8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8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8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8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8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8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8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8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8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8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8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8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8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8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8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8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8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8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8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8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8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8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8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8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8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8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8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8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8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8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8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8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8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8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8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8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8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8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8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8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8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8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8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8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8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8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8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8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8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8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8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8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8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8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8"/>
    </row>
    <row r="131" spans="1:4" s="16" customFormat="1" ht="9" customHeight="1" x14ac:dyDescent="0.2">
      <c r="A131" s="45" t="s">
        <v>456</v>
      </c>
      <c r="B131" s="45" t="s">
        <v>11413</v>
      </c>
      <c r="C131" s="82">
        <v>346.43</v>
      </c>
      <c r="D131" s="468"/>
    </row>
    <row r="132" spans="1:4" s="16" customFormat="1" ht="9" customHeight="1" x14ac:dyDescent="0.2">
      <c r="A132" s="45" t="s">
        <v>457</v>
      </c>
      <c r="B132" s="45" t="s">
        <v>11414</v>
      </c>
      <c r="C132" s="82">
        <v>346.1</v>
      </c>
      <c r="D132" s="468"/>
    </row>
    <row r="133" spans="1:4" s="16" customFormat="1" ht="9" customHeight="1" x14ac:dyDescent="0.2">
      <c r="A133" s="45" t="s">
        <v>2640</v>
      </c>
      <c r="B133" s="45" t="s">
        <v>11415</v>
      </c>
      <c r="C133" s="82">
        <v>423.16</v>
      </c>
      <c r="D133" s="468"/>
    </row>
    <row r="134" spans="1:4" s="16" customFormat="1" ht="9" customHeight="1" x14ac:dyDescent="0.2">
      <c r="A134" s="45" t="s">
        <v>270</v>
      </c>
      <c r="B134" s="45" t="s">
        <v>11416</v>
      </c>
      <c r="C134" s="82">
        <v>651.52</v>
      </c>
      <c r="D134" s="468"/>
    </row>
    <row r="135" spans="1:4" s="16" customFormat="1" ht="9" customHeight="1" x14ac:dyDescent="0.2">
      <c r="A135" s="45" t="s">
        <v>1347</v>
      </c>
      <c r="B135" s="45" t="s">
        <v>11417</v>
      </c>
      <c r="C135" s="82">
        <v>651.52</v>
      </c>
      <c r="D135" s="468"/>
    </row>
    <row r="136" spans="1:4" s="16" customFormat="1" ht="9" customHeight="1" x14ac:dyDescent="0.2">
      <c r="A136" s="45" t="s">
        <v>851</v>
      </c>
      <c r="B136" s="45" t="s">
        <v>11418</v>
      </c>
      <c r="C136" s="82">
        <v>651.52</v>
      </c>
      <c r="D136" s="468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8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8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8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8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8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8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8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8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8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8"/>
    </row>
    <row r="147" spans="1:4" s="16" customFormat="1" ht="9" customHeight="1" x14ac:dyDescent="0.2">
      <c r="A147" s="45" t="s">
        <v>2569</v>
      </c>
      <c r="B147" s="45" t="s">
        <v>11419</v>
      </c>
      <c r="C147" s="82">
        <v>8803.2999999999993</v>
      </c>
      <c r="D147" s="468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8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8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8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8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8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8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8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8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8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8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8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8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8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8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8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8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8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8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8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8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8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8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8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8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8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8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8"/>
    </row>
    <row r="175" spans="1:4" s="16" customFormat="1" ht="9" customHeight="1" x14ac:dyDescent="0.2">
      <c r="A175" s="45" t="s">
        <v>3062</v>
      </c>
      <c r="B175" s="45" t="s">
        <v>11420</v>
      </c>
      <c r="C175" s="82">
        <v>5279.9</v>
      </c>
      <c r="D175" s="468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8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8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8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8"/>
    </row>
    <row r="180" spans="1:4" s="16" customFormat="1" ht="9" customHeight="1" x14ac:dyDescent="0.2">
      <c r="A180" s="45" t="s">
        <v>3240</v>
      </c>
      <c r="B180" s="45" t="s">
        <v>11421</v>
      </c>
      <c r="C180" s="82">
        <v>14924.41</v>
      </c>
      <c r="D180" s="468"/>
    </row>
    <row r="181" spans="1:4" s="16" customFormat="1" ht="9" customHeight="1" x14ac:dyDescent="0.2">
      <c r="A181" s="45" t="s">
        <v>3241</v>
      </c>
      <c r="B181" s="45" t="s">
        <v>11422</v>
      </c>
      <c r="C181" s="82">
        <v>289.8</v>
      </c>
      <c r="D181" s="468"/>
    </row>
    <row r="182" spans="1:4" s="16" customFormat="1" ht="9" customHeight="1" x14ac:dyDescent="0.2">
      <c r="A182" s="45" t="s">
        <v>346</v>
      </c>
      <c r="B182" s="45" t="s">
        <v>11423</v>
      </c>
      <c r="C182" s="82">
        <v>364.08</v>
      </c>
      <c r="D182" s="468"/>
    </row>
    <row r="183" spans="1:4" s="16" customFormat="1" ht="9" customHeight="1" x14ac:dyDescent="0.2">
      <c r="A183" s="45" t="s">
        <v>465</v>
      </c>
      <c r="B183" s="45" t="s">
        <v>11424</v>
      </c>
      <c r="C183" s="82">
        <v>728.6</v>
      </c>
      <c r="D183" s="468"/>
    </row>
    <row r="184" spans="1:4" s="16" customFormat="1" ht="9" customHeight="1" x14ac:dyDescent="0.2">
      <c r="A184" s="45" t="s">
        <v>831</v>
      </c>
      <c r="B184" s="45" t="s">
        <v>11425</v>
      </c>
      <c r="C184" s="82">
        <v>392.2</v>
      </c>
      <c r="D184" s="468"/>
    </row>
    <row r="185" spans="1:4" s="16" customFormat="1" ht="9" customHeight="1" x14ac:dyDescent="0.2">
      <c r="A185" s="45" t="s">
        <v>800</v>
      </c>
      <c r="B185" s="45" t="s">
        <v>11426</v>
      </c>
      <c r="C185" s="82">
        <v>539.65</v>
      </c>
      <c r="D185" s="468"/>
    </row>
    <row r="186" spans="1:4" s="16" customFormat="1" ht="9" customHeight="1" x14ac:dyDescent="0.2">
      <c r="A186" s="45" t="s">
        <v>699</v>
      </c>
      <c r="B186" s="45" t="s">
        <v>11427</v>
      </c>
      <c r="C186" s="82">
        <v>960.21</v>
      </c>
      <c r="D186" s="468"/>
    </row>
    <row r="187" spans="1:4" s="16" customFormat="1" ht="9" customHeight="1" x14ac:dyDescent="0.2">
      <c r="A187" s="45" t="s">
        <v>821</v>
      </c>
      <c r="B187" s="45" t="s">
        <v>11428</v>
      </c>
      <c r="C187" s="82">
        <v>408.29</v>
      </c>
      <c r="D187" s="468"/>
    </row>
    <row r="188" spans="1:4" s="16" customFormat="1" ht="9" customHeight="1" x14ac:dyDescent="0.2">
      <c r="A188" s="45" t="s">
        <v>3373</v>
      </c>
      <c r="B188" s="45" t="s">
        <v>11429</v>
      </c>
      <c r="C188" s="82">
        <v>572.83000000000004</v>
      </c>
      <c r="D188" s="468"/>
    </row>
    <row r="189" spans="1:4" s="16" customFormat="1" ht="9" customHeight="1" x14ac:dyDescent="0.2">
      <c r="A189" s="45" t="s">
        <v>1878</v>
      </c>
      <c r="B189" s="45" t="s">
        <v>11430</v>
      </c>
      <c r="C189" s="82">
        <v>985.56</v>
      </c>
      <c r="D189" s="468"/>
    </row>
    <row r="190" spans="1:4" s="16" customFormat="1" ht="9" customHeight="1" x14ac:dyDescent="0.2">
      <c r="A190" s="45" t="s">
        <v>923</v>
      </c>
      <c r="B190" s="45" t="s">
        <v>11431</v>
      </c>
      <c r="C190" s="82">
        <v>1183.8699999999999</v>
      </c>
      <c r="D190" s="468"/>
    </row>
    <row r="191" spans="1:4" s="16" customFormat="1" ht="9" customHeight="1" x14ac:dyDescent="0.2">
      <c r="A191" s="45" t="s">
        <v>44</v>
      </c>
      <c r="B191" s="45" t="s">
        <v>11432</v>
      </c>
      <c r="C191" s="82">
        <v>1719.7</v>
      </c>
      <c r="D191" s="468"/>
    </row>
    <row r="192" spans="1:4" s="16" customFormat="1" ht="9" customHeight="1" x14ac:dyDescent="0.2">
      <c r="A192" s="45" t="s">
        <v>160</v>
      </c>
      <c r="B192" s="45" t="s">
        <v>11433</v>
      </c>
      <c r="C192" s="82">
        <v>2474.19</v>
      </c>
      <c r="D192" s="468"/>
    </row>
    <row r="193" spans="1:4" s="16" customFormat="1" ht="9" customHeight="1" x14ac:dyDescent="0.2">
      <c r="A193" s="45" t="s">
        <v>1907</v>
      </c>
      <c r="B193" s="45" t="s">
        <v>11434</v>
      </c>
      <c r="C193" s="82">
        <v>594.07000000000005</v>
      </c>
      <c r="D193" s="468"/>
    </row>
    <row r="194" spans="1:4" s="16" customFormat="1" ht="9" customHeight="1" x14ac:dyDescent="0.2">
      <c r="A194" s="45" t="s">
        <v>650</v>
      </c>
      <c r="B194" s="45" t="s">
        <v>11435</v>
      </c>
      <c r="C194" s="82">
        <v>761.67</v>
      </c>
      <c r="D194" s="468"/>
    </row>
    <row r="195" spans="1:4" s="16" customFormat="1" ht="9" customHeight="1" x14ac:dyDescent="0.2">
      <c r="A195" s="45" t="s">
        <v>1079</v>
      </c>
      <c r="B195" s="45" t="s">
        <v>11436</v>
      </c>
      <c r="C195" s="82">
        <v>704.49</v>
      </c>
      <c r="D195" s="468"/>
    </row>
    <row r="196" spans="1:4" s="16" customFormat="1" ht="9" customHeight="1" x14ac:dyDescent="0.2">
      <c r="A196" s="45" t="s">
        <v>1749</v>
      </c>
      <c r="B196" s="45" t="s">
        <v>11437</v>
      </c>
      <c r="C196" s="82">
        <v>937.29</v>
      </c>
      <c r="D196" s="468"/>
    </row>
    <row r="197" spans="1:4" s="16" customFormat="1" ht="9" customHeight="1" x14ac:dyDescent="0.2">
      <c r="A197" s="45" t="s">
        <v>1704</v>
      </c>
      <c r="B197" s="45" t="s">
        <v>11438</v>
      </c>
      <c r="C197" s="82">
        <v>1215.49</v>
      </c>
      <c r="D197" s="468"/>
    </row>
    <row r="198" spans="1:4" s="16" customFormat="1" ht="9" customHeight="1" x14ac:dyDescent="0.2">
      <c r="A198" s="45" t="s">
        <v>1078</v>
      </c>
      <c r="B198" s="45" t="s">
        <v>11439</v>
      </c>
      <c r="C198" s="82">
        <v>1655.68</v>
      </c>
      <c r="D198" s="468"/>
    </row>
    <row r="199" spans="1:4" s="16" customFormat="1" ht="9" customHeight="1" x14ac:dyDescent="0.2">
      <c r="A199" s="45" t="s">
        <v>3047</v>
      </c>
      <c r="B199" s="45" t="s">
        <v>11440</v>
      </c>
      <c r="C199" s="82">
        <v>2763.99</v>
      </c>
      <c r="D199" s="468"/>
    </row>
    <row r="200" spans="1:4" s="16" customFormat="1" ht="9" customHeight="1" x14ac:dyDescent="0.2">
      <c r="A200" s="45" t="s">
        <v>706</v>
      </c>
      <c r="B200" s="45" t="s">
        <v>11441</v>
      </c>
      <c r="C200" s="82">
        <v>3636.59</v>
      </c>
      <c r="D200" s="468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8"/>
    </row>
    <row r="202" spans="1:4" s="16" customFormat="1" ht="9" customHeight="1" x14ac:dyDescent="0.2">
      <c r="A202" s="45" t="s">
        <v>16650</v>
      </c>
      <c r="B202" s="45" t="s">
        <v>16651</v>
      </c>
      <c r="C202" s="82">
        <v>58331.61</v>
      </c>
      <c r="D202" s="468"/>
    </row>
    <row r="203" spans="1:4" s="16" customFormat="1" ht="9" customHeight="1" x14ac:dyDescent="0.2">
      <c r="A203" s="45" t="s">
        <v>452</v>
      </c>
      <c r="B203" s="45" t="s">
        <v>16514</v>
      </c>
      <c r="C203" s="82">
        <v>274.29000000000002</v>
      </c>
      <c r="D203" s="468"/>
    </row>
    <row r="204" spans="1:4" s="45" customFormat="1" ht="9" customHeight="1" x14ac:dyDescent="0.2">
      <c r="A204" s="45" t="s">
        <v>453</v>
      </c>
      <c r="B204" s="45" t="s">
        <v>16515</v>
      </c>
      <c r="C204" s="82">
        <v>361.31</v>
      </c>
      <c r="D204" s="468"/>
    </row>
    <row r="205" spans="1:4" s="45" customFormat="1" ht="9" customHeight="1" x14ac:dyDescent="0.2">
      <c r="A205" s="45" t="s">
        <v>1198</v>
      </c>
      <c r="B205" s="45" t="s">
        <v>16516</v>
      </c>
      <c r="C205" s="82">
        <v>448.29</v>
      </c>
      <c r="D205" s="468"/>
    </row>
    <row r="206" spans="1:4" s="16" customFormat="1" ht="9" customHeight="1" x14ac:dyDescent="0.2">
      <c r="A206" s="45" t="s">
        <v>6009</v>
      </c>
      <c r="B206" s="45" t="s">
        <v>16627</v>
      </c>
      <c r="C206" s="82">
        <v>23411.759999999998</v>
      </c>
      <c r="D206" s="468"/>
    </row>
    <row r="207" spans="1:4" s="16" customFormat="1" ht="9" customHeight="1" x14ac:dyDescent="0.2">
      <c r="A207" s="45" t="s">
        <v>5553</v>
      </c>
      <c r="B207" s="45" t="s">
        <v>5554</v>
      </c>
      <c r="C207" s="82">
        <v>14534.58</v>
      </c>
      <c r="D207" s="468"/>
    </row>
    <row r="208" spans="1:4" s="16" customFormat="1" ht="9" customHeight="1" x14ac:dyDescent="0.2">
      <c r="A208" s="45" t="s">
        <v>5555</v>
      </c>
      <c r="B208" s="45" t="s">
        <v>5556</v>
      </c>
      <c r="C208" s="82">
        <v>21111.55</v>
      </c>
      <c r="D208" s="468"/>
    </row>
    <row r="209" spans="1:8" s="16" customFormat="1" ht="9" customHeight="1" x14ac:dyDescent="0.2">
      <c r="A209" s="45" t="s">
        <v>5557</v>
      </c>
      <c r="B209" s="45" t="s">
        <v>5558</v>
      </c>
      <c r="C209" s="82">
        <v>32812.46</v>
      </c>
      <c r="D209" s="468"/>
    </row>
    <row r="210" spans="1:8" s="16" customFormat="1" ht="9" customHeight="1" x14ac:dyDescent="0.2">
      <c r="A210" s="45" t="s">
        <v>6995</v>
      </c>
      <c r="B210" s="45" t="s">
        <v>6996</v>
      </c>
      <c r="C210" s="82">
        <v>49488.63</v>
      </c>
      <c r="D210" s="468"/>
    </row>
    <row r="211" spans="1:8" s="16" customFormat="1" ht="9" customHeight="1" x14ac:dyDescent="0.2">
      <c r="A211" s="45" t="s">
        <v>16927</v>
      </c>
      <c r="B211" s="45" t="s">
        <v>16928</v>
      </c>
      <c r="C211" s="82">
        <v>160720</v>
      </c>
      <c r="D211" s="468"/>
    </row>
    <row r="212" spans="1:8" s="16" customFormat="1" ht="9" customHeight="1" x14ac:dyDescent="0.2">
      <c r="A212" s="45" t="s">
        <v>16929</v>
      </c>
      <c r="B212" s="45" t="s">
        <v>16930</v>
      </c>
      <c r="C212" s="82">
        <v>166600</v>
      </c>
      <c r="D212" s="468"/>
    </row>
    <row r="213" spans="1:8" s="16" customFormat="1" ht="9" customHeight="1" x14ac:dyDescent="0.2">
      <c r="A213" s="45" t="s">
        <v>16931</v>
      </c>
      <c r="B213" s="45" t="s">
        <v>6577</v>
      </c>
      <c r="C213" s="82">
        <v>196000</v>
      </c>
      <c r="D213" s="468"/>
    </row>
    <row r="214" spans="1:8" s="45" customFormat="1" ht="9" customHeight="1" x14ac:dyDescent="0.2">
      <c r="A214" s="45" t="s">
        <v>16932</v>
      </c>
      <c r="B214" s="45" t="s">
        <v>16933</v>
      </c>
      <c r="C214" s="82">
        <v>235200</v>
      </c>
      <c r="D214" s="468"/>
    </row>
    <row r="215" spans="1:8" s="45" customFormat="1" ht="9" customHeight="1" x14ac:dyDescent="0.2">
      <c r="A215" s="45" t="s">
        <v>16934</v>
      </c>
      <c r="B215" s="45" t="s">
        <v>16935</v>
      </c>
      <c r="C215" s="82">
        <v>264600</v>
      </c>
      <c r="D215" s="468"/>
    </row>
    <row r="216" spans="1:8" s="45" customFormat="1" ht="9" customHeight="1" x14ac:dyDescent="0.2">
      <c r="A216" s="45" t="s">
        <v>6578</v>
      </c>
      <c r="B216" s="45" t="s">
        <v>15033</v>
      </c>
      <c r="C216" s="82">
        <v>211605.09</v>
      </c>
      <c r="D216" s="468"/>
    </row>
    <row r="217" spans="1:8" s="45" customFormat="1" ht="9" customHeight="1" x14ac:dyDescent="0.2">
      <c r="A217" s="45" t="s">
        <v>6579</v>
      </c>
      <c r="B217" s="45" t="s">
        <v>15034</v>
      </c>
      <c r="C217" s="82">
        <v>249318.66</v>
      </c>
      <c r="D217" s="468"/>
    </row>
    <row r="218" spans="1:8" s="16" customFormat="1" ht="9" customHeight="1" x14ac:dyDescent="0.2">
      <c r="A218" s="45" t="s">
        <v>6580</v>
      </c>
      <c r="B218" s="45" t="s">
        <v>15035</v>
      </c>
      <c r="C218" s="82">
        <v>363650.93</v>
      </c>
      <c r="D218" s="468"/>
      <c r="H218" s="45"/>
    </row>
    <row r="219" spans="1:8" s="16" customFormat="1" ht="9" customHeight="1" x14ac:dyDescent="0.2">
      <c r="A219" s="45" t="s">
        <v>6581</v>
      </c>
      <c r="B219" s="45" t="s">
        <v>15024</v>
      </c>
      <c r="C219" s="82">
        <v>417709.03</v>
      </c>
      <c r="D219" s="468"/>
      <c r="H219" s="45"/>
    </row>
    <row r="220" spans="1:8" s="16" customFormat="1" ht="9" customHeight="1" x14ac:dyDescent="0.2">
      <c r="A220" s="45" t="s">
        <v>6582</v>
      </c>
      <c r="B220" s="45" t="s">
        <v>15025</v>
      </c>
      <c r="C220" s="82">
        <v>804075.74750000006</v>
      </c>
      <c r="D220" s="468"/>
    </row>
    <row r="221" spans="1:8" s="16" customFormat="1" ht="9" customHeight="1" x14ac:dyDescent="0.2">
      <c r="A221" s="45" t="s">
        <v>16775</v>
      </c>
      <c r="B221" s="45" t="s">
        <v>16776</v>
      </c>
      <c r="C221" s="82">
        <v>270852.34350000002</v>
      </c>
      <c r="D221" s="468"/>
    </row>
    <row r="222" spans="1:8" s="16" customFormat="1" ht="9" customHeight="1" x14ac:dyDescent="0.2">
      <c r="A222" s="45" t="s">
        <v>16777</v>
      </c>
      <c r="B222" s="45" t="s">
        <v>16778</v>
      </c>
      <c r="C222" s="82">
        <v>289725.44699999999</v>
      </c>
      <c r="D222" s="468"/>
    </row>
    <row r="223" spans="1:8" s="9" customFormat="1" ht="9" customHeight="1" x14ac:dyDescent="0.2">
      <c r="A223" s="45" t="s">
        <v>16779</v>
      </c>
      <c r="B223" s="45" t="s">
        <v>16780</v>
      </c>
      <c r="C223" s="82">
        <v>466035.32500000001</v>
      </c>
      <c r="D223" s="468"/>
      <c r="H223" s="16"/>
    </row>
    <row r="224" spans="1:8" s="9" customFormat="1" ht="9" customHeight="1" x14ac:dyDescent="0.2">
      <c r="A224" s="45" t="s">
        <v>6583</v>
      </c>
      <c r="B224" s="45" t="s">
        <v>15008</v>
      </c>
      <c r="C224" s="82">
        <v>256437.78</v>
      </c>
      <c r="D224" s="468"/>
      <c r="H224" s="16"/>
    </row>
    <row r="225" spans="1:8" s="9" customFormat="1" ht="9" customHeight="1" x14ac:dyDescent="0.2">
      <c r="A225" s="45" t="s">
        <v>6584</v>
      </c>
      <c r="B225" s="45" t="s">
        <v>15009</v>
      </c>
      <c r="C225" s="82">
        <v>331145.40999999997</v>
      </c>
      <c r="D225" s="468"/>
    </row>
    <row r="226" spans="1:8" s="9" customFormat="1" ht="9" customHeight="1" x14ac:dyDescent="0.2">
      <c r="A226" s="45" t="s">
        <v>6585</v>
      </c>
      <c r="B226" s="45" t="s">
        <v>15010</v>
      </c>
      <c r="C226" s="82">
        <v>352332.85</v>
      </c>
      <c r="D226" s="468"/>
    </row>
    <row r="227" spans="1:8" s="9" customFormat="1" ht="9" customHeight="1" x14ac:dyDescent="0.2">
      <c r="A227" s="45" t="s">
        <v>6586</v>
      </c>
      <c r="B227" s="45" t="s">
        <v>15011</v>
      </c>
      <c r="C227" s="82">
        <v>302144.94</v>
      </c>
      <c r="D227" s="468"/>
    </row>
    <row r="228" spans="1:8" s="9" customFormat="1" ht="9" customHeight="1" x14ac:dyDescent="0.2">
      <c r="A228" s="45" t="s">
        <v>6587</v>
      </c>
      <c r="B228" s="45" t="s">
        <v>15012</v>
      </c>
      <c r="C228" s="82">
        <v>440675.42</v>
      </c>
      <c r="D228" s="468"/>
    </row>
    <row r="229" spans="1:8" s="9" customFormat="1" ht="9" customHeight="1" x14ac:dyDescent="0.2">
      <c r="A229" s="45" t="s">
        <v>6588</v>
      </c>
      <c r="B229" s="45" t="s">
        <v>15013</v>
      </c>
      <c r="C229" s="82">
        <v>566742.04</v>
      </c>
      <c r="D229" s="468"/>
    </row>
    <row r="230" spans="1:8" s="132" customFormat="1" ht="9" customHeight="1" x14ac:dyDescent="0.2">
      <c r="A230" s="45" t="s">
        <v>6589</v>
      </c>
      <c r="B230" s="45" t="s">
        <v>15014</v>
      </c>
      <c r="C230" s="82">
        <v>505772.9</v>
      </c>
      <c r="D230" s="468"/>
      <c r="H230" s="9"/>
    </row>
    <row r="231" spans="1:8" s="132" customFormat="1" ht="9" customHeight="1" x14ac:dyDescent="0.2">
      <c r="A231" s="45" t="s">
        <v>6590</v>
      </c>
      <c r="B231" s="45" t="s">
        <v>15015</v>
      </c>
      <c r="C231" s="82">
        <v>1067329.72</v>
      </c>
      <c r="D231" s="468"/>
      <c r="H231" s="9"/>
    </row>
    <row r="232" spans="1:8" s="132" customFormat="1" ht="9" customHeight="1" x14ac:dyDescent="0.2">
      <c r="A232" s="45" t="s">
        <v>6592</v>
      </c>
      <c r="B232" s="45" t="s">
        <v>6999</v>
      </c>
      <c r="C232" s="82">
        <v>737330.44</v>
      </c>
      <c r="D232" s="468"/>
    </row>
    <row r="233" spans="1:8" s="132" customFormat="1" ht="9" customHeight="1" x14ac:dyDescent="0.2">
      <c r="A233" s="45" t="s">
        <v>6593</v>
      </c>
      <c r="B233" s="45" t="s">
        <v>6597</v>
      </c>
      <c r="C233" s="82">
        <v>1340438.1200000001</v>
      </c>
      <c r="D233" s="468"/>
    </row>
    <row r="234" spans="1:8" s="132" customFormat="1" ht="9" customHeight="1" x14ac:dyDescent="0.2">
      <c r="A234" s="45" t="s">
        <v>6594</v>
      </c>
      <c r="B234" s="45" t="s">
        <v>6598</v>
      </c>
      <c r="C234" s="82">
        <v>2437289.4</v>
      </c>
      <c r="D234" s="468"/>
    </row>
    <row r="235" spans="1:8" ht="9" customHeight="1" x14ac:dyDescent="0.2">
      <c r="A235" s="45" t="s">
        <v>6595</v>
      </c>
      <c r="B235" s="45" t="s">
        <v>6599</v>
      </c>
      <c r="C235" s="82">
        <v>3323485.76</v>
      </c>
      <c r="D235" s="468"/>
      <c r="H235" s="132"/>
    </row>
    <row r="236" spans="1:8" ht="9" customHeight="1" x14ac:dyDescent="0.2">
      <c r="A236" s="45" t="s">
        <v>6596</v>
      </c>
      <c r="B236" s="45" t="s">
        <v>6600</v>
      </c>
      <c r="C236" s="82">
        <v>5035577.12</v>
      </c>
      <c r="D236" s="468"/>
      <c r="H236" s="132"/>
    </row>
    <row r="237" spans="1:8" ht="9" customHeight="1" x14ac:dyDescent="0.2">
      <c r="A237" s="45" t="s">
        <v>6603</v>
      </c>
      <c r="B237" s="45" t="s">
        <v>6606</v>
      </c>
      <c r="C237" s="82">
        <v>1125354.58</v>
      </c>
      <c r="D237" s="468"/>
    </row>
    <row r="238" spans="1:8" ht="9" customHeight="1" x14ac:dyDescent="0.2">
      <c r="A238" s="45" t="s">
        <v>16936</v>
      </c>
      <c r="B238" s="45" t="s">
        <v>16937</v>
      </c>
      <c r="C238" s="82">
        <v>1409623.87</v>
      </c>
      <c r="D238" s="468"/>
    </row>
    <row r="239" spans="1:8" ht="9" customHeight="1" x14ac:dyDescent="0.2">
      <c r="A239" s="45" t="s">
        <v>16938</v>
      </c>
      <c r="B239" s="45" t="s">
        <v>16939</v>
      </c>
      <c r="C239" s="82">
        <v>2433776.39</v>
      </c>
      <c r="D239" s="468"/>
    </row>
    <row r="240" spans="1:8" ht="9" customHeight="1" x14ac:dyDescent="0.2">
      <c r="A240" s="45" t="s">
        <v>6604</v>
      </c>
      <c r="B240" s="45" t="s">
        <v>6605</v>
      </c>
      <c r="C240" s="82">
        <v>1539666.73</v>
      </c>
      <c r="D240" s="468"/>
    </row>
    <row r="241" spans="1:4" ht="9" customHeight="1" x14ac:dyDescent="0.2">
      <c r="A241" s="45" t="s">
        <v>14768</v>
      </c>
      <c r="B241" s="45" t="s">
        <v>16090</v>
      </c>
      <c r="C241" s="82">
        <v>51856.27</v>
      </c>
      <c r="D241" s="468"/>
    </row>
    <row r="242" spans="1:4" ht="9" customHeight="1" x14ac:dyDescent="0.2">
      <c r="A242" s="45" t="s">
        <v>14769</v>
      </c>
      <c r="B242" s="45" t="s">
        <v>16091</v>
      </c>
      <c r="C242" s="82">
        <v>76129.440000000002</v>
      </c>
      <c r="D242" s="468"/>
    </row>
    <row r="243" spans="1:4" ht="9" customHeight="1" x14ac:dyDescent="0.2">
      <c r="A243" s="45" t="s">
        <v>6830</v>
      </c>
      <c r="B243" s="45" t="s">
        <v>7000</v>
      </c>
      <c r="C243" s="82">
        <v>37025.51</v>
      </c>
      <c r="D243" s="468"/>
    </row>
    <row r="244" spans="1:4" ht="9" customHeight="1" x14ac:dyDescent="0.2">
      <c r="A244" s="45"/>
      <c r="B244" s="45"/>
      <c r="C244" s="82"/>
      <c r="D244" s="468"/>
    </row>
    <row r="245" spans="1:4" x14ac:dyDescent="0.2">
      <c r="D245" s="468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19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21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9" t="s">
        <v>6591</v>
      </c>
      <c r="B13" s="1029"/>
      <c r="C13" s="1029"/>
      <c r="D13" s="1029"/>
      <c r="E13" s="1029"/>
      <c r="F13" s="1029"/>
      <c r="H13" s="40"/>
      <c r="I13" s="40"/>
      <c r="K13" s="919"/>
      <c r="L13" s="220"/>
      <c r="T13" s="721"/>
    </row>
    <row r="14" spans="1:20" s="58" customFormat="1" ht="24" x14ac:dyDescent="0.2">
      <c r="A14" s="337" t="s">
        <v>6575</v>
      </c>
      <c r="B14" s="337" t="s">
        <v>6576</v>
      </c>
      <c r="C14" s="337" t="s">
        <v>348</v>
      </c>
      <c r="D14" s="338" t="s">
        <v>6608</v>
      </c>
      <c r="E14" s="338" t="s">
        <v>6574</v>
      </c>
      <c r="F14" s="338" t="s">
        <v>4445</v>
      </c>
      <c r="G14" s="195"/>
      <c r="H14" s="349"/>
      <c r="I14" s="349"/>
      <c r="J14" s="195"/>
      <c r="K14" s="920"/>
      <c r="L14" s="396"/>
      <c r="M14" s="195"/>
      <c r="T14" s="867"/>
    </row>
    <row r="15" spans="1:20" s="88" customFormat="1" ht="14.25" customHeight="1" x14ac:dyDescent="0.2">
      <c r="A15" s="330" t="s">
        <v>16927</v>
      </c>
      <c r="B15" s="330">
        <v>500567</v>
      </c>
      <c r="C15" s="333" t="s">
        <v>16928</v>
      </c>
      <c r="D15" s="922">
        <v>0.83499999999999996</v>
      </c>
      <c r="E15" s="335">
        <v>0.51</v>
      </c>
      <c r="F15" s="921">
        <v>160720</v>
      </c>
      <c r="L15" s="220"/>
      <c r="T15" s="868">
        <v>134740.56</v>
      </c>
    </row>
    <row r="16" spans="1:20" s="88" customFormat="1" ht="14.25" customHeight="1" x14ac:dyDescent="0.2">
      <c r="A16" s="330" t="s">
        <v>16929</v>
      </c>
      <c r="B16" s="330">
        <v>500658</v>
      </c>
      <c r="C16" s="333" t="s">
        <v>16930</v>
      </c>
      <c r="D16" s="922">
        <v>0.85</v>
      </c>
      <c r="E16" s="335">
        <v>0.79</v>
      </c>
      <c r="F16" s="921">
        <v>166600</v>
      </c>
      <c r="L16" s="220"/>
      <c r="T16" s="868">
        <v>145652.62</v>
      </c>
    </row>
    <row r="17" spans="1:32" s="88" customFormat="1" ht="14.25" customHeight="1" x14ac:dyDescent="0.2">
      <c r="A17" s="330" t="s">
        <v>16931</v>
      </c>
      <c r="B17" s="330">
        <v>500569</v>
      </c>
      <c r="C17" s="333" t="s">
        <v>6577</v>
      </c>
      <c r="D17" s="922">
        <v>0.98</v>
      </c>
      <c r="E17" s="335">
        <v>1</v>
      </c>
      <c r="F17" s="921">
        <v>196000</v>
      </c>
      <c r="L17" s="220"/>
      <c r="T17" s="868">
        <v>161610.20000000001</v>
      </c>
    </row>
    <row r="18" spans="1:32" s="88" customFormat="1" ht="14.25" customHeight="1" x14ac:dyDescent="0.2">
      <c r="A18" s="330" t="s">
        <v>16932</v>
      </c>
      <c r="B18" s="330">
        <v>500579</v>
      </c>
      <c r="C18" s="333" t="s">
        <v>16933</v>
      </c>
      <c r="D18" s="922">
        <v>1.1200000000000001</v>
      </c>
      <c r="E18" s="335">
        <v>1.06</v>
      </c>
      <c r="F18" s="921">
        <v>235200</v>
      </c>
      <c r="L18" s="220"/>
      <c r="T18" s="868">
        <v>121401.42</v>
      </c>
    </row>
    <row r="19" spans="1:32" s="88" customFormat="1" ht="14.25" customHeight="1" x14ac:dyDescent="0.2">
      <c r="A19" s="330" t="s">
        <v>16934</v>
      </c>
      <c r="B19" s="330">
        <v>500563</v>
      </c>
      <c r="C19" s="333" t="s">
        <v>16935</v>
      </c>
      <c r="D19" s="922">
        <v>1.1000000000000001</v>
      </c>
      <c r="E19" s="335">
        <v>1.3</v>
      </c>
      <c r="F19" s="921">
        <v>264600</v>
      </c>
      <c r="L19" s="220"/>
      <c r="T19" s="868">
        <v>156087.54</v>
      </c>
    </row>
    <row r="20" spans="1:32" s="88" customFormat="1" ht="14.25" customHeight="1" x14ac:dyDescent="0.2">
      <c r="A20" s="330" t="s">
        <v>6578</v>
      </c>
      <c r="B20" s="330">
        <v>500393</v>
      </c>
      <c r="C20" s="333" t="s">
        <v>15021</v>
      </c>
      <c r="D20" s="922">
        <v>0.85</v>
      </c>
      <c r="E20" s="335">
        <v>1</v>
      </c>
      <c r="F20" s="921">
        <v>211605.09</v>
      </c>
      <c r="H20" s="37"/>
      <c r="I20" s="37"/>
      <c r="L20" s="220"/>
      <c r="T20" s="868">
        <v>157986.03</v>
      </c>
    </row>
    <row r="21" spans="1:32" s="88" customFormat="1" ht="14.25" customHeight="1" x14ac:dyDescent="0.2">
      <c r="A21" s="330" t="s">
        <v>6579</v>
      </c>
      <c r="B21" s="330">
        <v>500386</v>
      </c>
      <c r="C21" s="333" t="s">
        <v>15022</v>
      </c>
      <c r="D21" s="922">
        <v>0.97</v>
      </c>
      <c r="E21" s="335">
        <v>1.17</v>
      </c>
      <c r="F21" s="921">
        <v>249318.66</v>
      </c>
      <c r="H21" s="37"/>
      <c r="I21" s="37"/>
      <c r="L21" s="220"/>
      <c r="T21" s="868">
        <v>186143.28</v>
      </c>
      <c r="AF21" s="88" t="s">
        <v>420</v>
      </c>
    </row>
    <row r="22" spans="1:32" s="88" customFormat="1" ht="14.25" customHeight="1" x14ac:dyDescent="0.2">
      <c r="A22" s="330" t="s">
        <v>6580</v>
      </c>
      <c r="B22" s="330">
        <v>500387</v>
      </c>
      <c r="C22" s="333" t="s">
        <v>15023</v>
      </c>
      <c r="D22" s="922">
        <v>1.1000000000000001</v>
      </c>
      <c r="E22" s="335">
        <v>1.25</v>
      </c>
      <c r="F22" s="921">
        <v>363650.93</v>
      </c>
      <c r="H22" s="37"/>
      <c r="I22" s="37"/>
      <c r="L22" s="220"/>
      <c r="T22" s="868">
        <v>271504.65999999997</v>
      </c>
    </row>
    <row r="23" spans="1:32" s="88" customFormat="1" ht="14.25" customHeight="1" x14ac:dyDescent="0.2">
      <c r="A23" s="330" t="s">
        <v>6581</v>
      </c>
      <c r="B23" s="330">
        <v>500388</v>
      </c>
      <c r="C23" s="333" t="s">
        <v>15024</v>
      </c>
      <c r="D23" s="922">
        <v>1.1000000000000001</v>
      </c>
      <c r="E23" s="335">
        <v>1.48</v>
      </c>
      <c r="F23" s="921">
        <v>417709.03</v>
      </c>
      <c r="H23" s="37"/>
      <c r="I23" s="37"/>
      <c r="L23" s="396"/>
      <c r="T23" s="868">
        <v>311864.84000000003</v>
      </c>
    </row>
    <row r="24" spans="1:32" s="88" customFormat="1" ht="14.25" customHeight="1" x14ac:dyDescent="0.2">
      <c r="A24" s="330" t="s">
        <v>6582</v>
      </c>
      <c r="B24" s="334">
        <v>500389</v>
      </c>
      <c r="C24" s="333" t="s">
        <v>15025</v>
      </c>
      <c r="D24" s="923">
        <v>1.5</v>
      </c>
      <c r="E24" s="336">
        <v>1.8</v>
      </c>
      <c r="F24" s="921">
        <v>804075.74750000006</v>
      </c>
      <c r="H24" s="37"/>
      <c r="I24" s="37"/>
      <c r="L24" s="220"/>
      <c r="T24" s="868">
        <v>600121.48</v>
      </c>
    </row>
    <row r="25" spans="1:32" s="88" customFormat="1" ht="14.25" customHeight="1" x14ac:dyDescent="0.2">
      <c r="A25" s="330" t="s">
        <v>16775</v>
      </c>
      <c r="B25" s="334">
        <v>500551</v>
      </c>
      <c r="C25" s="88" t="s">
        <v>16776</v>
      </c>
      <c r="D25" s="923">
        <v>0.66</v>
      </c>
      <c r="E25" s="336">
        <v>1.5</v>
      </c>
      <c r="F25" s="921">
        <v>270852.34350000002</v>
      </c>
      <c r="H25" s="37"/>
      <c r="I25" s="37"/>
      <c r="L25" s="220"/>
      <c r="T25" s="868"/>
    </row>
    <row r="26" spans="1:32" s="88" customFormat="1" ht="14.25" customHeight="1" x14ac:dyDescent="0.2">
      <c r="A26" s="330" t="s">
        <v>16777</v>
      </c>
      <c r="B26" s="334">
        <v>500564</v>
      </c>
      <c r="C26" s="898" t="s">
        <v>16778</v>
      </c>
      <c r="D26" s="923">
        <v>1.1399999999999999</v>
      </c>
      <c r="E26" s="336">
        <v>0.73</v>
      </c>
      <c r="F26" s="921">
        <v>289725.44699999999</v>
      </c>
      <c r="H26" s="37"/>
      <c r="I26" s="37"/>
      <c r="L26" s="220"/>
      <c r="T26" s="868"/>
    </row>
    <row r="27" spans="1:32" s="88" customFormat="1" ht="14.25" customHeight="1" x14ac:dyDescent="0.2">
      <c r="A27" s="330" t="s">
        <v>16779</v>
      </c>
      <c r="B27" s="334">
        <v>500562</v>
      </c>
      <c r="C27" s="333" t="s">
        <v>16780</v>
      </c>
      <c r="D27" s="923">
        <v>1.54</v>
      </c>
      <c r="E27" s="336">
        <v>0.83</v>
      </c>
      <c r="F27" s="921">
        <v>466035.32500000001</v>
      </c>
      <c r="H27" s="37"/>
      <c r="I27" s="37"/>
      <c r="L27" s="220"/>
      <c r="T27" s="868"/>
    </row>
    <row r="28" spans="1:32" s="88" customFormat="1" ht="14.25" customHeight="1" x14ac:dyDescent="0.2">
      <c r="A28" s="330" t="s">
        <v>6583</v>
      </c>
      <c r="B28" s="330">
        <v>500118</v>
      </c>
      <c r="C28" s="333" t="s">
        <v>15000</v>
      </c>
      <c r="D28" s="922">
        <v>0.85</v>
      </c>
      <c r="E28" s="335">
        <v>1</v>
      </c>
      <c r="F28" s="921">
        <v>256437.78</v>
      </c>
      <c r="H28" s="37"/>
      <c r="I28" s="37"/>
      <c r="L28" s="220"/>
      <c r="T28" s="868">
        <v>202102.01</v>
      </c>
    </row>
    <row r="29" spans="1:32" s="88" customFormat="1" ht="14.25" customHeight="1" x14ac:dyDescent="0.2">
      <c r="A29" s="330" t="s">
        <v>6584</v>
      </c>
      <c r="B29" s="330">
        <v>500362</v>
      </c>
      <c r="C29" s="333" t="s">
        <v>15001</v>
      </c>
      <c r="D29" s="922">
        <v>0.7</v>
      </c>
      <c r="E29" s="335">
        <v>1.55</v>
      </c>
      <c r="F29" s="921">
        <v>331145.40999999997</v>
      </c>
      <c r="H29" s="37"/>
      <c r="I29" s="37"/>
      <c r="L29" s="220"/>
      <c r="T29" s="868">
        <v>259589.86</v>
      </c>
    </row>
    <row r="30" spans="1:32" s="88" customFormat="1" ht="14.25" customHeight="1" x14ac:dyDescent="0.2">
      <c r="A30" s="330" t="s">
        <v>6585</v>
      </c>
      <c r="B30" s="330">
        <v>500121</v>
      </c>
      <c r="C30" s="333" t="s">
        <v>15002</v>
      </c>
      <c r="D30" s="922">
        <v>1.17</v>
      </c>
      <c r="E30" s="335">
        <v>0.77</v>
      </c>
      <c r="F30" s="921">
        <v>352332.85</v>
      </c>
      <c r="H30" s="37"/>
      <c r="I30" s="37"/>
      <c r="L30" s="220"/>
      <c r="T30" s="868">
        <v>277678.2</v>
      </c>
    </row>
    <row r="31" spans="1:32" s="88" customFormat="1" ht="14.25" customHeight="1" x14ac:dyDescent="0.2">
      <c r="A31" s="330" t="s">
        <v>6586</v>
      </c>
      <c r="B31" s="330">
        <v>500025</v>
      </c>
      <c r="C31" s="333" t="s">
        <v>15003</v>
      </c>
      <c r="D31" s="922">
        <v>0.97</v>
      </c>
      <c r="E31" s="335">
        <v>1.17</v>
      </c>
      <c r="F31" s="921">
        <v>302144.94</v>
      </c>
      <c r="H31" s="37"/>
      <c r="I31" s="37"/>
      <c r="L31" s="220"/>
      <c r="T31" s="868">
        <v>238124.43</v>
      </c>
    </row>
    <row r="32" spans="1:32" s="88" customFormat="1" ht="14.25" customHeight="1" x14ac:dyDescent="0.2">
      <c r="A32" s="330" t="s">
        <v>6587</v>
      </c>
      <c r="B32" s="330">
        <v>500119</v>
      </c>
      <c r="C32" s="333" t="s">
        <v>15004</v>
      </c>
      <c r="D32" s="922">
        <v>1.1000000000000001</v>
      </c>
      <c r="E32" s="335">
        <v>1.25</v>
      </c>
      <c r="F32" s="921">
        <v>440675.42</v>
      </c>
      <c r="H32" s="37"/>
      <c r="I32" s="37"/>
      <c r="L32" s="220"/>
      <c r="T32" s="868">
        <v>347302.07</v>
      </c>
    </row>
    <row r="33" spans="1:20" s="88" customFormat="1" ht="14.25" customHeight="1" x14ac:dyDescent="0.2">
      <c r="A33" s="330" t="s">
        <v>6588</v>
      </c>
      <c r="B33" s="330">
        <v>500120</v>
      </c>
      <c r="C33" s="333" t="s">
        <v>15005</v>
      </c>
      <c r="D33" s="922">
        <v>1.56</v>
      </c>
      <c r="E33" s="335">
        <v>0.89</v>
      </c>
      <c r="F33" s="921">
        <v>566742.04</v>
      </c>
      <c r="H33" s="37"/>
      <c r="I33" s="37"/>
      <c r="L33" s="220"/>
      <c r="T33" s="868">
        <v>446656.82</v>
      </c>
    </row>
    <row r="34" spans="1:20" s="88" customFormat="1" ht="14.25" customHeight="1" x14ac:dyDescent="0.2">
      <c r="A34" s="330" t="s">
        <v>6589</v>
      </c>
      <c r="B34" s="330">
        <v>500019</v>
      </c>
      <c r="C34" s="333" t="s">
        <v>15006</v>
      </c>
      <c r="D34" s="922">
        <v>1.1000000000000001</v>
      </c>
      <c r="E34" s="335">
        <v>1.48</v>
      </c>
      <c r="F34" s="921">
        <v>505772.9</v>
      </c>
      <c r="H34" s="37"/>
      <c r="I34" s="37"/>
      <c r="L34" s="220"/>
      <c r="T34" s="868">
        <v>398606.3</v>
      </c>
    </row>
    <row r="35" spans="1:20" s="88" customFormat="1" ht="14.25" customHeight="1" x14ac:dyDescent="0.2">
      <c r="A35" s="330" t="s">
        <v>6590</v>
      </c>
      <c r="B35" s="330">
        <v>500329</v>
      </c>
      <c r="C35" s="333" t="s">
        <v>15007</v>
      </c>
      <c r="D35" s="922">
        <v>1.5</v>
      </c>
      <c r="E35" s="335">
        <v>1.8</v>
      </c>
      <c r="F35" s="921">
        <v>1067329.72</v>
      </c>
      <c r="H35" s="37"/>
      <c r="I35" s="37"/>
      <c r="L35" s="220"/>
      <c r="T35" s="868">
        <v>841176.69</v>
      </c>
    </row>
    <row r="36" spans="1:20" s="88" customFormat="1" ht="14.25" customHeight="1" x14ac:dyDescent="0.2">
      <c r="A36" s="330" t="s">
        <v>6592</v>
      </c>
      <c r="B36" s="330">
        <v>550279</v>
      </c>
      <c r="C36" s="333" t="s">
        <v>6601</v>
      </c>
      <c r="D36" s="922">
        <v>0.72</v>
      </c>
      <c r="E36" s="335">
        <v>0.88</v>
      </c>
      <c r="F36" s="921">
        <v>737330.44</v>
      </c>
      <c r="H36" s="37"/>
      <c r="I36" s="37"/>
      <c r="L36" s="220"/>
      <c r="T36" s="868">
        <v>581096.56999999995</v>
      </c>
    </row>
    <row r="37" spans="1:20" s="88" customFormat="1" ht="14.25" customHeight="1" x14ac:dyDescent="0.2">
      <c r="A37" s="330" t="s">
        <v>6593</v>
      </c>
      <c r="B37" s="330">
        <v>550267</v>
      </c>
      <c r="C37" s="333" t="s">
        <v>6597</v>
      </c>
      <c r="D37" s="922">
        <v>1</v>
      </c>
      <c r="E37" s="335">
        <v>1.1000000000000001</v>
      </c>
      <c r="F37" s="921">
        <v>1340438.1200000001</v>
      </c>
      <c r="H37" s="37"/>
      <c r="I37" s="37"/>
      <c r="L37" s="220"/>
      <c r="T37" s="868">
        <v>1056412.71</v>
      </c>
    </row>
    <row r="38" spans="1:20" s="88" customFormat="1" ht="14.25" customHeight="1" x14ac:dyDescent="0.2">
      <c r="A38" s="330" t="s">
        <v>6594</v>
      </c>
      <c r="B38" s="330">
        <v>550271</v>
      </c>
      <c r="C38" s="333" t="s">
        <v>6598</v>
      </c>
      <c r="D38" s="922">
        <v>1.25</v>
      </c>
      <c r="E38" s="335">
        <v>1.4</v>
      </c>
      <c r="F38" s="921">
        <v>2437289.4</v>
      </c>
      <c r="H38" s="37"/>
      <c r="I38" s="37"/>
      <c r="L38" s="220"/>
      <c r="T38" s="868">
        <v>1920846.99</v>
      </c>
    </row>
    <row r="39" spans="1:20" s="88" customFormat="1" ht="14.25" customHeight="1" x14ac:dyDescent="0.2">
      <c r="A39" s="330" t="s">
        <v>6595</v>
      </c>
      <c r="B39" s="330">
        <v>550275</v>
      </c>
      <c r="C39" s="333" t="s">
        <v>6599</v>
      </c>
      <c r="D39" s="922">
        <v>1.25</v>
      </c>
      <c r="E39" s="335">
        <v>1.4</v>
      </c>
      <c r="F39" s="921">
        <v>3323485.76</v>
      </c>
      <c r="H39" s="37"/>
      <c r="I39" s="37"/>
      <c r="L39" s="220"/>
      <c r="T39" s="868">
        <v>2619269.2999999998</v>
      </c>
    </row>
    <row r="40" spans="1:20" s="88" customFormat="1" ht="14.25" customHeight="1" x14ac:dyDescent="0.2">
      <c r="A40" s="330" t="s">
        <v>6596</v>
      </c>
      <c r="B40" s="330">
        <v>550283</v>
      </c>
      <c r="C40" s="333" t="s">
        <v>6600</v>
      </c>
      <c r="D40" s="922">
        <v>1.39</v>
      </c>
      <c r="E40" s="335">
        <v>1.56</v>
      </c>
      <c r="F40" s="921">
        <v>5035577.12</v>
      </c>
      <c r="L40" s="220"/>
      <c r="T40" s="868">
        <v>3968583.85</v>
      </c>
    </row>
    <row r="41" spans="1:20" s="88" customFormat="1" ht="21.75" customHeight="1" x14ac:dyDescent="0.2">
      <c r="A41" s="1029" t="s">
        <v>6602</v>
      </c>
      <c r="B41" s="1029"/>
      <c r="C41" s="1029"/>
      <c r="D41" s="1029"/>
      <c r="E41" s="1029"/>
      <c r="F41" s="1029"/>
      <c r="G41" s="871"/>
      <c r="L41" s="220"/>
      <c r="T41" s="869"/>
    </row>
    <row r="42" spans="1:20" s="88" customFormat="1" ht="23.25" customHeight="1" x14ac:dyDescent="0.2">
      <c r="A42" s="337" t="s">
        <v>6575</v>
      </c>
      <c r="B42" s="337" t="s">
        <v>6576</v>
      </c>
      <c r="C42" s="337" t="s">
        <v>348</v>
      </c>
      <c r="D42" s="338" t="s">
        <v>6608</v>
      </c>
      <c r="E42" s="338" t="s">
        <v>6574</v>
      </c>
      <c r="F42" s="338" t="s">
        <v>4445</v>
      </c>
      <c r="G42" s="870"/>
      <c r="H42" s="37"/>
      <c r="I42" s="37"/>
      <c r="L42" s="220"/>
      <c r="T42" s="869"/>
    </row>
    <row r="43" spans="1:20" s="88" customFormat="1" ht="14.25" customHeight="1" x14ac:dyDescent="0.2">
      <c r="A43" s="330" t="s">
        <v>6603</v>
      </c>
      <c r="B43" s="330">
        <v>520014</v>
      </c>
      <c r="C43" s="333" t="s">
        <v>6606</v>
      </c>
      <c r="D43" s="922">
        <v>0.9</v>
      </c>
      <c r="E43" s="359">
        <v>1.7</v>
      </c>
      <c r="F43" s="921">
        <v>1125354.58</v>
      </c>
      <c r="H43" s="37"/>
      <c r="I43" s="37"/>
      <c r="K43" s="919"/>
      <c r="L43" s="220"/>
      <c r="T43" s="868"/>
    </row>
    <row r="44" spans="1:20" s="88" customFormat="1" ht="14.25" customHeight="1" x14ac:dyDescent="0.2">
      <c r="A44" s="37" t="s">
        <v>16936</v>
      </c>
      <c r="B44" s="330">
        <v>520143</v>
      </c>
      <c r="C44" s="88" t="s">
        <v>16937</v>
      </c>
      <c r="D44" s="922">
        <v>1.06</v>
      </c>
      <c r="E44" s="330">
        <v>1.65</v>
      </c>
      <c r="F44" s="921">
        <v>1409623.87</v>
      </c>
      <c r="H44" s="37"/>
      <c r="I44" s="37"/>
      <c r="K44" s="919"/>
      <c r="L44" s="220"/>
      <c r="T44" s="868"/>
    </row>
    <row r="45" spans="1:20" s="88" customFormat="1" ht="14.25" customHeight="1" x14ac:dyDescent="0.2">
      <c r="A45" s="840" t="s">
        <v>6604</v>
      </c>
      <c r="B45" s="330">
        <v>520039</v>
      </c>
      <c r="C45" s="363" t="s">
        <v>6605</v>
      </c>
      <c r="D45" s="922">
        <v>1.2</v>
      </c>
      <c r="E45" s="359">
        <v>2.02</v>
      </c>
      <c r="F45" s="921">
        <v>1539666.73</v>
      </c>
      <c r="H45" s="37"/>
      <c r="I45" s="37"/>
      <c r="K45" s="919"/>
      <c r="L45" s="220"/>
      <c r="T45" s="868"/>
    </row>
    <row r="46" spans="1:20" s="88" customFormat="1" ht="14.25" customHeight="1" x14ac:dyDescent="0.2">
      <c r="A46" s="37" t="s">
        <v>16938</v>
      </c>
      <c r="B46" s="330">
        <v>520144</v>
      </c>
      <c r="C46" s="88" t="s">
        <v>16939</v>
      </c>
      <c r="D46" s="922">
        <v>1.06</v>
      </c>
      <c r="E46" s="335">
        <v>1.8</v>
      </c>
      <c r="F46" s="921">
        <v>2433776.39</v>
      </c>
      <c r="H46" s="37"/>
      <c r="I46" s="37"/>
      <c r="K46" s="919"/>
      <c r="L46" s="220"/>
      <c r="T46" s="868"/>
    </row>
    <row r="47" spans="1:20" s="88" customFormat="1" ht="14.25" customHeight="1" x14ac:dyDescent="0.2">
      <c r="A47" s="330" t="s">
        <v>14768</v>
      </c>
      <c r="B47" s="330"/>
      <c r="C47" s="333" t="s">
        <v>14811</v>
      </c>
      <c r="D47" s="359"/>
      <c r="E47" s="360"/>
      <c r="F47" s="902">
        <v>51856.27</v>
      </c>
      <c r="H47" s="37"/>
      <c r="I47" s="37"/>
      <c r="K47" s="919"/>
      <c r="L47" s="220"/>
      <c r="T47" s="868">
        <v>47948.46</v>
      </c>
    </row>
    <row r="48" spans="1:20" s="88" customFormat="1" ht="14.25" customHeight="1" x14ac:dyDescent="0.2">
      <c r="A48" s="330" t="s">
        <v>14769</v>
      </c>
      <c r="B48" s="330"/>
      <c r="C48" s="333" t="s">
        <v>14907</v>
      </c>
      <c r="D48" s="359"/>
      <c r="E48" s="360"/>
      <c r="F48" s="902">
        <v>76129.440000000002</v>
      </c>
      <c r="H48" s="37"/>
      <c r="I48" s="37"/>
      <c r="K48" s="919"/>
      <c r="L48" s="220"/>
      <c r="T48" s="865">
        <v>70392.42</v>
      </c>
    </row>
    <row r="49" spans="1:20" s="88" customFormat="1" ht="14.25" customHeight="1" x14ac:dyDescent="0.2">
      <c r="A49" s="330" t="s">
        <v>6830</v>
      </c>
      <c r="B49" s="330">
        <v>300311</v>
      </c>
      <c r="C49" s="361" t="s">
        <v>6831</v>
      </c>
      <c r="D49" s="362"/>
      <c r="E49" s="363"/>
      <c r="F49" s="902">
        <v>37025.51</v>
      </c>
      <c r="H49" s="37"/>
      <c r="I49" s="37"/>
      <c r="K49" s="919"/>
      <c r="L49" s="220"/>
      <c r="T49" s="865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19"/>
      <c r="L50" s="220"/>
      <c r="T50" s="721"/>
    </row>
    <row r="51" spans="1:20" s="193" customFormat="1" ht="13.5" customHeight="1" x14ac:dyDescent="0.2">
      <c r="G51" s="88"/>
      <c r="H51" s="40"/>
      <c r="I51" s="40"/>
      <c r="J51" s="88"/>
      <c r="K51" s="919"/>
      <c r="L51" s="220"/>
      <c r="M51" s="88"/>
      <c r="T51" s="721"/>
    </row>
    <row r="52" spans="1:20" s="193" customFormat="1" ht="13.5" customHeight="1" x14ac:dyDescent="0.2">
      <c r="G52" s="88"/>
      <c r="H52" s="40"/>
      <c r="I52" s="40"/>
      <c r="J52" s="88"/>
      <c r="K52" s="919"/>
      <c r="L52" s="220"/>
      <c r="M52" s="88"/>
      <c r="T52" s="721"/>
    </row>
    <row r="53" spans="1:20" s="193" customFormat="1" ht="13.5" customHeight="1" x14ac:dyDescent="0.2">
      <c r="G53" s="88"/>
      <c r="H53" s="40"/>
      <c r="I53" s="40"/>
      <c r="J53" s="88"/>
      <c r="K53" s="919"/>
      <c r="L53" s="220"/>
      <c r="M53" s="88"/>
      <c r="T53" s="721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19"/>
      <c r="L54" s="220"/>
      <c r="M54" s="88"/>
      <c r="T54" s="721"/>
    </row>
    <row r="55" spans="1:20" s="193" customFormat="1" ht="19.5" customHeight="1" thickTop="1" thickBot="1" x14ac:dyDescent="0.25">
      <c r="A55" s="1030" t="s">
        <v>4451</v>
      </c>
      <c r="B55" s="1030"/>
      <c r="C55" s="1030"/>
      <c r="D55" s="1030"/>
      <c r="E55" s="1030"/>
      <c r="F55" s="1030"/>
      <c r="G55" s="88"/>
      <c r="H55" s="40"/>
      <c r="I55" s="40"/>
      <c r="J55" s="88"/>
      <c r="K55" s="919"/>
      <c r="L55" s="220"/>
      <c r="M55" s="88"/>
      <c r="T55" s="721"/>
    </row>
    <row r="56" spans="1:20" s="193" customFormat="1" ht="14.25" customHeight="1" thickTop="1" x14ac:dyDescent="0.2">
      <c r="G56" s="88"/>
      <c r="H56" s="40"/>
      <c r="I56" s="40"/>
      <c r="J56" s="88"/>
      <c r="K56" s="919"/>
      <c r="L56" s="220"/>
      <c r="M56" s="88"/>
      <c r="T56" s="721"/>
    </row>
    <row r="57" spans="1:20" s="326" customFormat="1" ht="35.25" customHeight="1" x14ac:dyDescent="0.35">
      <c r="G57" s="34"/>
      <c r="H57" s="40"/>
      <c r="I57" s="40"/>
      <c r="J57" s="34"/>
      <c r="K57" s="919"/>
      <c r="L57" s="220"/>
      <c r="M57" s="34"/>
      <c r="T57" s="721"/>
    </row>
    <row r="58" spans="1:20" s="326" customFormat="1" ht="13.5" customHeight="1" x14ac:dyDescent="0.35">
      <c r="G58" s="34"/>
      <c r="H58" s="40"/>
      <c r="I58" s="40"/>
      <c r="J58" s="34"/>
      <c r="K58" s="919"/>
      <c r="L58" s="220"/>
      <c r="M58" s="34"/>
      <c r="T58" s="721"/>
    </row>
    <row r="59" spans="1:20" s="326" customFormat="1" ht="13.5" customHeight="1" x14ac:dyDescent="0.35">
      <c r="G59" s="34"/>
      <c r="H59" s="40"/>
      <c r="I59" s="40"/>
      <c r="J59" s="34"/>
      <c r="K59" s="919"/>
      <c r="L59" s="220"/>
      <c r="M59" s="34"/>
      <c r="T59" s="721"/>
    </row>
    <row r="60" spans="1:20" s="326" customFormat="1" ht="13.5" customHeight="1" x14ac:dyDescent="0.35">
      <c r="G60" s="34"/>
      <c r="H60" s="40"/>
      <c r="I60" s="40"/>
      <c r="J60" s="34"/>
      <c r="K60" s="919"/>
      <c r="L60" s="220"/>
      <c r="M60" s="34"/>
      <c r="T60" s="721"/>
    </row>
    <row r="61" spans="1:20" s="326" customFormat="1" ht="13.5" customHeight="1" x14ac:dyDescent="0.35">
      <c r="G61" s="34"/>
      <c r="H61" s="40"/>
      <c r="I61" s="40"/>
      <c r="J61" s="34"/>
      <c r="K61" s="919"/>
      <c r="L61" s="220"/>
      <c r="M61" s="34"/>
      <c r="T61" s="721"/>
    </row>
    <row r="62" spans="1:20" s="326" customFormat="1" ht="13.5" customHeight="1" x14ac:dyDescent="0.35">
      <c r="G62" s="34"/>
      <c r="H62" s="40"/>
      <c r="I62" s="40"/>
      <c r="J62" s="34"/>
      <c r="K62" s="919"/>
      <c r="L62" s="220"/>
      <c r="M62" s="34"/>
      <c r="T62" s="721"/>
    </row>
    <row r="63" spans="1:20" s="326" customFormat="1" ht="13.5" customHeight="1" x14ac:dyDescent="0.35">
      <c r="G63" s="34"/>
      <c r="H63" s="40"/>
      <c r="I63" s="40"/>
      <c r="J63" s="34"/>
      <c r="K63" s="919"/>
      <c r="L63" s="220"/>
      <c r="M63" s="34"/>
      <c r="T63" s="721"/>
    </row>
    <row r="64" spans="1:20" s="326" customFormat="1" ht="27" x14ac:dyDescent="0.35">
      <c r="G64" s="34"/>
      <c r="H64" s="40"/>
      <c r="I64" s="40"/>
      <c r="J64" s="34"/>
      <c r="K64" s="919"/>
      <c r="L64" s="220"/>
      <c r="M64" s="34"/>
      <c r="T64" s="721"/>
    </row>
    <row r="65" spans="7:20" s="326" customFormat="1" ht="27" x14ac:dyDescent="0.35">
      <c r="G65" s="34"/>
      <c r="H65" s="40"/>
      <c r="I65" s="40"/>
      <c r="J65" s="34"/>
      <c r="K65" s="919"/>
      <c r="L65" s="220"/>
      <c r="M65" s="34"/>
      <c r="T65" s="721"/>
    </row>
    <row r="66" spans="7:20" s="326" customFormat="1" ht="27" x14ac:dyDescent="0.35">
      <c r="G66" s="34"/>
      <c r="H66" s="40"/>
      <c r="I66" s="40"/>
      <c r="J66" s="34"/>
      <c r="K66" s="919"/>
      <c r="L66" s="220"/>
      <c r="M66" s="34"/>
      <c r="T66" s="721"/>
    </row>
    <row r="67" spans="7:20" s="326" customFormat="1" ht="27" x14ac:dyDescent="0.35">
      <c r="G67" s="34"/>
      <c r="H67" s="40"/>
      <c r="I67" s="40"/>
      <c r="J67" s="34"/>
      <c r="K67" s="919"/>
      <c r="L67" s="220"/>
      <c r="M67" s="34"/>
      <c r="T67" s="721"/>
    </row>
    <row r="68" spans="7:20" s="326" customFormat="1" ht="27" x14ac:dyDescent="0.35">
      <c r="G68" s="34"/>
      <c r="H68" s="40"/>
      <c r="I68" s="40"/>
      <c r="J68" s="34"/>
      <c r="K68" s="919"/>
      <c r="L68" s="220"/>
      <c r="M68" s="34"/>
      <c r="T68" s="721"/>
    </row>
    <row r="69" spans="7:20" s="326" customFormat="1" ht="27" x14ac:dyDescent="0.35">
      <c r="G69" s="34"/>
      <c r="H69" s="40"/>
      <c r="I69" s="40"/>
      <c r="J69" s="34"/>
      <c r="K69" s="919"/>
      <c r="L69" s="220"/>
      <c r="M69" s="34"/>
      <c r="T69" s="721"/>
    </row>
    <row r="70" spans="7:20" s="326" customFormat="1" ht="27" x14ac:dyDescent="0.35">
      <c r="G70" s="34"/>
      <c r="H70" s="40"/>
      <c r="I70" s="40"/>
      <c r="J70" s="34"/>
      <c r="K70" s="919"/>
      <c r="L70" s="220"/>
      <c r="M70" s="34"/>
      <c r="T70" s="721"/>
    </row>
    <row r="71" spans="7:20" s="326" customFormat="1" ht="27" x14ac:dyDescent="0.35">
      <c r="G71" s="34"/>
      <c r="H71" s="40"/>
      <c r="I71" s="40"/>
      <c r="J71" s="34"/>
      <c r="K71" s="919"/>
      <c r="L71" s="220"/>
      <c r="M71" s="34"/>
      <c r="T71" s="721"/>
    </row>
    <row r="72" spans="7:20" s="326" customFormat="1" ht="27" x14ac:dyDescent="0.35">
      <c r="G72" s="34"/>
      <c r="H72" s="40"/>
      <c r="I72" s="40"/>
      <c r="J72" s="34"/>
      <c r="K72" s="919"/>
      <c r="L72" s="220"/>
      <c r="M72" s="34"/>
      <c r="T72" s="721"/>
    </row>
    <row r="73" spans="7:20" s="326" customFormat="1" ht="27" x14ac:dyDescent="0.35">
      <c r="G73" s="34"/>
      <c r="H73" s="40"/>
      <c r="I73" s="40"/>
      <c r="J73" s="34"/>
      <c r="K73" s="919"/>
      <c r="L73" s="220"/>
      <c r="M73" s="34"/>
      <c r="T73" s="721"/>
    </row>
    <row r="74" spans="7:20" s="326" customFormat="1" ht="27" x14ac:dyDescent="0.35">
      <c r="G74" s="34"/>
      <c r="H74" s="40"/>
      <c r="I74" s="40"/>
      <c r="J74" s="34"/>
      <c r="K74" s="919"/>
      <c r="L74" s="220"/>
      <c r="M74" s="34"/>
      <c r="T74" s="721"/>
    </row>
    <row r="75" spans="7:20" s="326" customFormat="1" ht="27" x14ac:dyDescent="0.35">
      <c r="G75" s="34"/>
      <c r="H75" s="40"/>
      <c r="I75" s="40"/>
      <c r="J75" s="34"/>
      <c r="K75" s="919"/>
      <c r="L75" s="220"/>
      <c r="M75" s="34"/>
      <c r="T75" s="721"/>
    </row>
    <row r="76" spans="7:20" s="326" customFormat="1" ht="27" x14ac:dyDescent="0.35">
      <c r="G76" s="34"/>
      <c r="H76" s="40"/>
      <c r="I76" s="40"/>
      <c r="J76" s="34"/>
      <c r="K76" s="919"/>
      <c r="L76" s="220"/>
      <c r="M76" s="34"/>
      <c r="T76" s="721"/>
    </row>
    <row r="77" spans="7:20" s="326" customFormat="1" ht="27" x14ac:dyDescent="0.35">
      <c r="G77" s="34"/>
      <c r="H77" s="40"/>
      <c r="I77" s="40"/>
      <c r="J77" s="34"/>
      <c r="K77" s="919"/>
      <c r="L77" s="220"/>
      <c r="M77" s="34"/>
      <c r="T77" s="721"/>
    </row>
    <row r="78" spans="7:20" s="326" customFormat="1" ht="27" x14ac:dyDescent="0.35">
      <c r="G78" s="34"/>
      <c r="H78" s="40"/>
      <c r="I78" s="40"/>
      <c r="J78" s="34"/>
      <c r="K78" s="919"/>
      <c r="L78" s="220"/>
      <c r="M78" s="34"/>
      <c r="T78" s="721"/>
    </row>
    <row r="79" spans="7:20" s="326" customFormat="1" ht="27" x14ac:dyDescent="0.35">
      <c r="G79" s="34"/>
      <c r="H79" s="40"/>
      <c r="I79" s="40"/>
      <c r="J79" s="34"/>
      <c r="K79" s="919"/>
      <c r="L79" s="220"/>
      <c r="M79" s="34"/>
      <c r="T79" s="721"/>
    </row>
    <row r="80" spans="7:20" s="326" customFormat="1" ht="27" x14ac:dyDescent="0.35">
      <c r="G80" s="34"/>
      <c r="H80" s="40"/>
      <c r="I80" s="40"/>
      <c r="J80" s="34"/>
      <c r="K80" s="919"/>
      <c r="L80" s="220"/>
      <c r="M80" s="34"/>
      <c r="T80" s="721"/>
    </row>
    <row r="81" spans="7:20" s="326" customFormat="1" ht="27" x14ac:dyDescent="0.35">
      <c r="G81" s="34"/>
      <c r="H81" s="40"/>
      <c r="I81" s="40"/>
      <c r="J81" s="34"/>
      <c r="K81" s="919"/>
      <c r="L81" s="220"/>
      <c r="M81" s="34"/>
      <c r="T81" s="721"/>
    </row>
    <row r="82" spans="7:20" s="326" customFormat="1" ht="27" x14ac:dyDescent="0.35">
      <c r="G82" s="34"/>
      <c r="H82" s="40"/>
      <c r="I82" s="40"/>
      <c r="J82" s="34"/>
      <c r="K82" s="919"/>
      <c r="L82" s="220"/>
      <c r="M82" s="34"/>
      <c r="T82" s="721"/>
    </row>
    <row r="83" spans="7:20" s="326" customFormat="1" ht="27" x14ac:dyDescent="0.35">
      <c r="G83" s="34"/>
      <c r="H83" s="40"/>
      <c r="I83" s="40"/>
      <c r="J83" s="34"/>
      <c r="K83" s="919"/>
      <c r="L83" s="220"/>
      <c r="M83" s="34"/>
      <c r="T83" s="721"/>
    </row>
    <row r="84" spans="7:20" s="326" customFormat="1" ht="27" x14ac:dyDescent="0.35">
      <c r="G84" s="34"/>
      <c r="H84" s="40"/>
      <c r="I84" s="40"/>
      <c r="J84" s="34"/>
      <c r="K84" s="919"/>
      <c r="L84" s="220"/>
      <c r="M84" s="34"/>
      <c r="T84" s="721"/>
    </row>
    <row r="85" spans="7:20" s="326" customFormat="1" ht="27" x14ac:dyDescent="0.35">
      <c r="G85" s="34"/>
      <c r="H85" s="40"/>
      <c r="I85" s="40"/>
      <c r="J85" s="34"/>
      <c r="K85" s="919"/>
      <c r="L85" s="220"/>
      <c r="M85" s="34"/>
      <c r="T85" s="721"/>
    </row>
    <row r="86" spans="7:20" s="326" customFormat="1" ht="27" x14ac:dyDescent="0.35">
      <c r="G86" s="34"/>
      <c r="H86" s="40"/>
      <c r="I86" s="40"/>
      <c r="J86" s="34"/>
      <c r="K86" s="919"/>
      <c r="L86" s="220"/>
      <c r="M86" s="34"/>
      <c r="T86" s="721"/>
    </row>
    <row r="87" spans="7:20" s="326" customFormat="1" ht="27" x14ac:dyDescent="0.35">
      <c r="G87" s="34"/>
      <c r="H87" s="40"/>
      <c r="I87" s="40"/>
      <c r="J87" s="34"/>
      <c r="K87" s="919"/>
      <c r="L87" s="220"/>
      <c r="M87" s="34"/>
      <c r="T87" s="721"/>
    </row>
    <row r="88" spans="7:20" s="326" customFormat="1" ht="27" x14ac:dyDescent="0.35">
      <c r="G88" s="34"/>
      <c r="H88" s="40"/>
      <c r="I88" s="40"/>
      <c r="J88" s="34"/>
      <c r="K88" s="919"/>
      <c r="L88" s="220"/>
      <c r="M88" s="34"/>
      <c r="T88" s="721"/>
    </row>
    <row r="89" spans="7:20" s="326" customFormat="1" ht="27" x14ac:dyDescent="0.35">
      <c r="G89" s="34"/>
      <c r="H89" s="40"/>
      <c r="I89" s="40"/>
      <c r="J89" s="34"/>
      <c r="K89" s="919"/>
      <c r="L89" s="220"/>
      <c r="M89" s="34"/>
      <c r="T89" s="721"/>
    </row>
    <row r="90" spans="7:20" s="326" customFormat="1" ht="27" x14ac:dyDescent="0.35">
      <c r="G90" s="34"/>
      <c r="H90" s="40"/>
      <c r="I90" s="40"/>
      <c r="J90" s="34"/>
      <c r="K90" s="919"/>
      <c r="L90" s="220"/>
      <c r="M90" s="34"/>
      <c r="T90" s="721"/>
    </row>
    <row r="91" spans="7:20" s="326" customFormat="1" ht="27" x14ac:dyDescent="0.35">
      <c r="G91" s="34"/>
      <c r="H91" s="40"/>
      <c r="I91" s="40"/>
      <c r="J91" s="34"/>
      <c r="K91" s="919"/>
      <c r="L91" s="220"/>
      <c r="M91" s="34"/>
      <c r="T91" s="721"/>
    </row>
    <row r="92" spans="7:20" s="326" customFormat="1" ht="27" x14ac:dyDescent="0.35">
      <c r="G92" s="34"/>
      <c r="H92" s="40"/>
      <c r="I92" s="40"/>
      <c r="J92" s="34"/>
      <c r="K92" s="919"/>
      <c r="L92" s="220"/>
      <c r="M92" s="34"/>
      <c r="T92" s="721"/>
    </row>
    <row r="93" spans="7:20" s="326" customFormat="1" ht="27" x14ac:dyDescent="0.35">
      <c r="G93" s="34"/>
      <c r="H93" s="40"/>
      <c r="I93" s="40"/>
      <c r="J93" s="34"/>
      <c r="K93" s="919"/>
      <c r="L93" s="220"/>
      <c r="M93" s="34"/>
      <c r="T93" s="721"/>
    </row>
    <row r="94" spans="7:20" s="326" customFormat="1" ht="27" x14ac:dyDescent="0.35">
      <c r="G94" s="34"/>
      <c r="H94" s="40"/>
      <c r="I94" s="40"/>
      <c r="J94" s="34"/>
      <c r="K94" s="919"/>
      <c r="L94" s="220"/>
      <c r="M94" s="34"/>
      <c r="T94" s="721"/>
    </row>
    <row r="95" spans="7:20" s="326" customFormat="1" ht="27" x14ac:dyDescent="0.35">
      <c r="G95" s="34"/>
      <c r="H95" s="40"/>
      <c r="I95" s="40"/>
      <c r="J95" s="34"/>
      <c r="K95" s="919"/>
      <c r="L95" s="220"/>
      <c r="M95" s="34"/>
      <c r="T95" s="721"/>
    </row>
    <row r="96" spans="7:20" s="326" customFormat="1" ht="27" x14ac:dyDescent="0.35">
      <c r="G96" s="34"/>
      <c r="H96" s="40"/>
      <c r="I96" s="40"/>
      <c r="J96" s="34"/>
      <c r="K96" s="919"/>
      <c r="L96" s="220"/>
      <c r="M96" s="34"/>
      <c r="T96" s="721"/>
    </row>
    <row r="97" spans="7:20" s="326" customFormat="1" ht="27" x14ac:dyDescent="0.35">
      <c r="G97" s="34"/>
      <c r="H97" s="40"/>
      <c r="I97" s="40"/>
      <c r="J97" s="34"/>
      <c r="K97" s="919"/>
      <c r="L97" s="220"/>
      <c r="M97" s="34"/>
      <c r="T97" s="721"/>
    </row>
    <row r="98" spans="7:20" s="326" customFormat="1" ht="27" x14ac:dyDescent="0.35">
      <c r="G98" s="34"/>
      <c r="H98" s="40"/>
      <c r="I98" s="40"/>
      <c r="J98" s="34"/>
      <c r="K98" s="919"/>
      <c r="L98" s="220"/>
      <c r="M98" s="34"/>
      <c r="T98" s="721"/>
    </row>
    <row r="99" spans="7:20" s="326" customFormat="1" ht="27" x14ac:dyDescent="0.35">
      <c r="G99" s="34"/>
      <c r="H99" s="40"/>
      <c r="I99" s="40"/>
      <c r="J99" s="34"/>
      <c r="K99" s="919"/>
      <c r="L99" s="220"/>
      <c r="M99" s="34"/>
      <c r="T99" s="721"/>
    </row>
    <row r="100" spans="7:20" s="326" customFormat="1" ht="27" x14ac:dyDescent="0.35">
      <c r="G100" s="34"/>
      <c r="H100" s="40"/>
      <c r="I100" s="40"/>
      <c r="J100" s="34"/>
      <c r="K100" s="919"/>
      <c r="L100" s="220"/>
      <c r="M100" s="34"/>
      <c r="T100" s="721"/>
    </row>
    <row r="101" spans="7:20" s="326" customFormat="1" ht="27" x14ac:dyDescent="0.35">
      <c r="G101" s="34"/>
      <c r="H101" s="40"/>
      <c r="I101" s="40"/>
      <c r="J101" s="34"/>
      <c r="K101" s="919"/>
      <c r="L101" s="220"/>
      <c r="M101" s="34"/>
      <c r="T101" s="721"/>
    </row>
    <row r="102" spans="7:20" s="326" customFormat="1" ht="27" x14ac:dyDescent="0.35">
      <c r="G102" s="34"/>
      <c r="H102" s="40"/>
      <c r="I102" s="40"/>
      <c r="J102" s="34"/>
      <c r="K102" s="919"/>
      <c r="L102" s="220"/>
      <c r="M102" s="34"/>
      <c r="T102" s="721"/>
    </row>
    <row r="103" spans="7:20" s="326" customFormat="1" ht="27" x14ac:dyDescent="0.35">
      <c r="G103" s="34"/>
      <c r="H103" s="40"/>
      <c r="I103" s="40"/>
      <c r="J103" s="34"/>
      <c r="K103" s="919"/>
      <c r="L103" s="220"/>
      <c r="M103" s="34"/>
      <c r="T103" s="721"/>
    </row>
    <row r="104" spans="7:20" s="326" customFormat="1" ht="27" x14ac:dyDescent="0.35">
      <c r="G104" s="34"/>
      <c r="H104" s="40"/>
      <c r="I104" s="40"/>
      <c r="J104" s="34"/>
      <c r="K104" s="919"/>
      <c r="L104" s="220"/>
      <c r="M104" s="34"/>
      <c r="T104" s="721"/>
    </row>
    <row r="105" spans="7:20" s="326" customFormat="1" ht="27" x14ac:dyDescent="0.35">
      <c r="G105" s="34"/>
      <c r="H105" s="40"/>
      <c r="I105" s="40"/>
      <c r="J105" s="34"/>
      <c r="K105" s="919"/>
      <c r="L105" s="220"/>
      <c r="M105" s="34"/>
      <c r="T105" s="721"/>
    </row>
    <row r="106" spans="7:20" s="326" customFormat="1" ht="27" x14ac:dyDescent="0.35">
      <c r="G106" s="34"/>
      <c r="H106" s="40"/>
      <c r="I106" s="40"/>
      <c r="J106" s="34"/>
      <c r="K106" s="919"/>
      <c r="L106" s="220"/>
      <c r="M106" s="34"/>
      <c r="T106" s="721"/>
    </row>
    <row r="107" spans="7:20" s="326" customFormat="1" ht="27" x14ac:dyDescent="0.35">
      <c r="G107" s="34"/>
      <c r="H107" s="40"/>
      <c r="I107" s="40"/>
      <c r="J107" s="34"/>
      <c r="K107" s="919"/>
      <c r="L107" s="220"/>
      <c r="M107" s="34"/>
      <c r="T107" s="721"/>
    </row>
    <row r="108" spans="7:20" s="326" customFormat="1" ht="27" x14ac:dyDescent="0.35">
      <c r="G108" s="34"/>
      <c r="H108" s="40"/>
      <c r="I108" s="40"/>
      <c r="J108" s="34"/>
      <c r="K108" s="919"/>
      <c r="L108" s="220"/>
      <c r="M108" s="34"/>
      <c r="T108" s="721"/>
    </row>
    <row r="109" spans="7:20" s="326" customFormat="1" ht="27" x14ac:dyDescent="0.35">
      <c r="G109" s="34"/>
      <c r="H109" s="40"/>
      <c r="I109" s="40"/>
      <c r="J109" s="34"/>
      <c r="K109" s="919"/>
      <c r="L109" s="220"/>
      <c r="M109" s="34"/>
      <c r="T109" s="721"/>
    </row>
    <row r="110" spans="7:20" s="326" customFormat="1" ht="27" x14ac:dyDescent="0.35">
      <c r="G110" s="34"/>
      <c r="H110" s="40"/>
      <c r="I110" s="40"/>
      <c r="J110" s="34"/>
      <c r="K110" s="919"/>
      <c r="L110" s="220"/>
      <c r="M110" s="34"/>
      <c r="T110" s="721"/>
    </row>
    <row r="111" spans="7:20" s="326" customFormat="1" ht="27" x14ac:dyDescent="0.35">
      <c r="G111" s="34"/>
      <c r="H111" s="40"/>
      <c r="I111" s="40"/>
      <c r="J111" s="34"/>
      <c r="K111" s="919"/>
      <c r="L111" s="220"/>
      <c r="M111" s="34"/>
      <c r="T111" s="721"/>
    </row>
    <row r="112" spans="7:20" s="326" customFormat="1" ht="27" x14ac:dyDescent="0.35">
      <c r="G112" s="34"/>
      <c r="H112" s="40"/>
      <c r="I112" s="40"/>
      <c r="J112" s="34"/>
      <c r="K112" s="919"/>
      <c r="L112" s="220"/>
      <c r="M112" s="34"/>
      <c r="T112" s="721"/>
    </row>
    <row r="113" spans="7:20" s="326" customFormat="1" ht="27" x14ac:dyDescent="0.35">
      <c r="G113" s="34"/>
      <c r="H113" s="40"/>
      <c r="I113" s="40"/>
      <c r="J113" s="34"/>
      <c r="K113" s="919"/>
      <c r="L113" s="220"/>
      <c r="M113" s="34"/>
      <c r="T113" s="721"/>
    </row>
    <row r="114" spans="7:20" s="326" customFormat="1" ht="27" x14ac:dyDescent="0.35">
      <c r="G114" s="34"/>
      <c r="H114" s="40"/>
      <c r="I114" s="40"/>
      <c r="J114" s="34"/>
      <c r="K114" s="919"/>
      <c r="L114" s="220"/>
      <c r="M114" s="34"/>
      <c r="T114" s="721"/>
    </row>
    <row r="115" spans="7:20" s="326" customFormat="1" ht="27" x14ac:dyDescent="0.35">
      <c r="G115" s="34"/>
      <c r="H115" s="40"/>
      <c r="I115" s="40"/>
      <c r="J115" s="34"/>
      <c r="K115" s="919"/>
      <c r="L115" s="220"/>
      <c r="M115" s="34"/>
      <c r="T115" s="721"/>
    </row>
    <row r="116" spans="7:20" s="326" customFormat="1" ht="27" x14ac:dyDescent="0.35">
      <c r="G116" s="34"/>
      <c r="H116" s="40"/>
      <c r="I116" s="40"/>
      <c r="J116" s="34"/>
      <c r="K116" s="919"/>
      <c r="L116" s="220"/>
      <c r="M116" s="34"/>
      <c r="T116" s="721"/>
    </row>
    <row r="117" spans="7:20" s="326" customFormat="1" ht="27" x14ac:dyDescent="0.35">
      <c r="G117" s="34"/>
      <c r="H117" s="40"/>
      <c r="I117" s="40"/>
      <c r="J117" s="34"/>
      <c r="K117" s="919"/>
      <c r="L117" s="220"/>
      <c r="M117" s="34"/>
      <c r="T117" s="721"/>
    </row>
    <row r="118" spans="7:20" s="326" customFormat="1" ht="27" x14ac:dyDescent="0.35">
      <c r="G118" s="34"/>
      <c r="H118" s="40"/>
      <c r="I118" s="40"/>
      <c r="J118" s="34"/>
      <c r="K118" s="919"/>
      <c r="L118" s="220"/>
      <c r="M118" s="34"/>
      <c r="T118" s="721"/>
    </row>
    <row r="119" spans="7:20" s="326" customFormat="1" ht="27" x14ac:dyDescent="0.35">
      <c r="G119" s="34"/>
      <c r="H119" s="40"/>
      <c r="I119" s="40"/>
      <c r="J119" s="34"/>
      <c r="K119" s="919"/>
      <c r="L119" s="220"/>
      <c r="M119" s="34"/>
      <c r="T119" s="721"/>
    </row>
    <row r="120" spans="7:20" s="326" customFormat="1" ht="27" x14ac:dyDescent="0.35">
      <c r="G120" s="34"/>
      <c r="H120" s="40"/>
      <c r="I120" s="40"/>
      <c r="J120" s="34"/>
      <c r="K120" s="919"/>
      <c r="L120" s="220"/>
      <c r="M120" s="34"/>
      <c r="T120" s="721"/>
    </row>
    <row r="121" spans="7:20" s="326" customFormat="1" ht="27" x14ac:dyDescent="0.35">
      <c r="G121" s="34"/>
      <c r="H121" s="40"/>
      <c r="I121" s="40"/>
      <c r="J121" s="34"/>
      <c r="K121" s="919"/>
      <c r="L121" s="220"/>
      <c r="M121" s="34"/>
      <c r="T121" s="721"/>
    </row>
    <row r="122" spans="7:20" s="326" customFormat="1" ht="27" x14ac:dyDescent="0.35">
      <c r="G122" s="34"/>
      <c r="H122" s="40"/>
      <c r="I122" s="40"/>
      <c r="J122" s="34"/>
      <c r="K122" s="919"/>
      <c r="L122" s="220"/>
      <c r="M122" s="34"/>
      <c r="T122" s="721"/>
    </row>
    <row r="123" spans="7:20" s="326" customFormat="1" ht="27" x14ac:dyDescent="0.35">
      <c r="G123" s="34"/>
      <c r="H123" s="40"/>
      <c r="I123" s="40"/>
      <c r="J123" s="34"/>
      <c r="K123" s="919"/>
      <c r="L123" s="220"/>
      <c r="M123" s="34"/>
      <c r="T123" s="721"/>
    </row>
    <row r="124" spans="7:20" s="326" customFormat="1" ht="27" x14ac:dyDescent="0.35">
      <c r="G124" s="34"/>
      <c r="H124" s="40"/>
      <c r="I124" s="40"/>
      <c r="J124" s="34"/>
      <c r="K124" s="919"/>
      <c r="L124" s="220"/>
      <c r="M124" s="34"/>
      <c r="T124" s="721"/>
    </row>
    <row r="125" spans="7:20" s="326" customFormat="1" ht="27" x14ac:dyDescent="0.35">
      <c r="G125" s="34"/>
      <c r="H125" s="40"/>
      <c r="I125" s="40"/>
      <c r="J125" s="34"/>
      <c r="K125" s="919"/>
      <c r="L125" s="220"/>
      <c r="M125" s="34"/>
      <c r="T125" s="721"/>
    </row>
    <row r="126" spans="7:20" s="326" customFormat="1" ht="27" x14ac:dyDescent="0.35">
      <c r="G126" s="34"/>
      <c r="H126" s="40"/>
      <c r="I126" s="40"/>
      <c r="J126" s="34"/>
      <c r="K126" s="919"/>
      <c r="L126" s="220"/>
      <c r="M126" s="34"/>
      <c r="T126" s="721"/>
    </row>
    <row r="127" spans="7:20" s="326" customFormat="1" ht="27" x14ac:dyDescent="0.35">
      <c r="G127" s="34"/>
      <c r="H127" s="40"/>
      <c r="I127" s="40"/>
      <c r="J127" s="34"/>
      <c r="K127" s="919"/>
      <c r="L127" s="220"/>
      <c r="M127" s="34"/>
      <c r="T127" s="721"/>
    </row>
    <row r="128" spans="7:20" s="326" customFormat="1" ht="27" x14ac:dyDescent="0.35">
      <c r="G128" s="34"/>
      <c r="H128" s="40"/>
      <c r="I128" s="40"/>
      <c r="J128" s="34"/>
      <c r="K128" s="919"/>
      <c r="L128" s="220"/>
      <c r="M128" s="34"/>
      <c r="T128" s="721"/>
    </row>
    <row r="129" spans="7:20" s="326" customFormat="1" ht="27" x14ac:dyDescent="0.35">
      <c r="G129" s="34"/>
      <c r="H129" s="40"/>
      <c r="I129" s="40"/>
      <c r="J129" s="34"/>
      <c r="K129" s="919"/>
      <c r="L129" s="220"/>
      <c r="M129" s="34"/>
      <c r="T129" s="721"/>
    </row>
    <row r="130" spans="7:20" s="326" customFormat="1" ht="27" x14ac:dyDescent="0.35">
      <c r="G130" s="34"/>
      <c r="H130" s="40"/>
      <c r="I130" s="40"/>
      <c r="J130" s="34"/>
      <c r="K130" s="919"/>
      <c r="L130" s="220"/>
      <c r="M130" s="34"/>
      <c r="T130" s="721"/>
    </row>
    <row r="131" spans="7:20" s="326" customFormat="1" ht="27" x14ac:dyDescent="0.35">
      <c r="G131" s="34"/>
      <c r="H131" s="40"/>
      <c r="I131" s="40"/>
      <c r="J131" s="34"/>
      <c r="K131" s="919"/>
      <c r="L131" s="220"/>
      <c r="M131" s="34"/>
      <c r="T131" s="721"/>
    </row>
    <row r="132" spans="7:20" s="326" customFormat="1" ht="27" x14ac:dyDescent="0.35">
      <c r="G132" s="34"/>
      <c r="H132" s="40"/>
      <c r="I132" s="40"/>
      <c r="J132" s="34"/>
      <c r="K132" s="919"/>
      <c r="L132" s="220"/>
      <c r="M132" s="34"/>
      <c r="T132" s="721"/>
    </row>
    <row r="133" spans="7:20" s="326" customFormat="1" ht="27" x14ac:dyDescent="0.35">
      <c r="G133" s="34"/>
      <c r="H133" s="40"/>
      <c r="I133" s="40"/>
      <c r="J133" s="34"/>
      <c r="K133" s="919"/>
      <c r="L133" s="220"/>
      <c r="M133" s="34"/>
      <c r="T133" s="721"/>
    </row>
    <row r="134" spans="7:20" s="326" customFormat="1" ht="27" x14ac:dyDescent="0.35">
      <c r="G134" s="34"/>
      <c r="H134" s="40"/>
      <c r="I134" s="40"/>
      <c r="J134" s="34"/>
      <c r="K134" s="919"/>
      <c r="L134" s="220"/>
      <c r="M134" s="34"/>
      <c r="T134" s="721"/>
    </row>
    <row r="135" spans="7:20" s="326" customFormat="1" ht="27" x14ac:dyDescent="0.35">
      <c r="G135" s="34"/>
      <c r="H135" s="40"/>
      <c r="I135" s="40"/>
      <c r="J135" s="34"/>
      <c r="K135" s="919"/>
      <c r="L135" s="220"/>
      <c r="M135" s="34"/>
      <c r="T135" s="721"/>
    </row>
    <row r="136" spans="7:20" s="326" customFormat="1" ht="27" x14ac:dyDescent="0.35">
      <c r="G136" s="34"/>
      <c r="H136" s="40"/>
      <c r="I136" s="40"/>
      <c r="J136" s="34"/>
      <c r="K136" s="919"/>
      <c r="L136" s="220"/>
      <c r="M136" s="34"/>
      <c r="T136" s="721"/>
    </row>
    <row r="137" spans="7:20" s="326" customFormat="1" ht="27" x14ac:dyDescent="0.35">
      <c r="G137" s="34"/>
      <c r="H137" s="40"/>
      <c r="I137" s="40"/>
      <c r="J137" s="34"/>
      <c r="K137" s="919"/>
      <c r="L137" s="220"/>
      <c r="M137" s="34"/>
      <c r="T137" s="721"/>
    </row>
    <row r="138" spans="7:20" s="326" customFormat="1" ht="27" x14ac:dyDescent="0.35">
      <c r="G138" s="34"/>
      <c r="H138" s="40"/>
      <c r="I138" s="40"/>
      <c r="J138" s="34"/>
      <c r="K138" s="919"/>
      <c r="L138" s="220"/>
      <c r="M138" s="34"/>
      <c r="T138" s="721"/>
    </row>
    <row r="139" spans="7:20" s="326" customFormat="1" ht="27" x14ac:dyDescent="0.35">
      <c r="G139" s="34"/>
      <c r="H139" s="40"/>
      <c r="I139" s="40"/>
      <c r="J139" s="34"/>
      <c r="K139" s="919"/>
      <c r="L139" s="220"/>
      <c r="M139" s="34"/>
      <c r="T139" s="721"/>
    </row>
    <row r="140" spans="7:20" s="326" customFormat="1" ht="27" x14ac:dyDescent="0.35">
      <c r="G140" s="34"/>
      <c r="H140" s="40"/>
      <c r="I140" s="40"/>
      <c r="J140" s="34"/>
      <c r="K140" s="919"/>
      <c r="L140" s="220"/>
      <c r="M140" s="34"/>
      <c r="T140" s="721"/>
    </row>
    <row r="141" spans="7:20" s="326" customFormat="1" ht="27" x14ac:dyDescent="0.35">
      <c r="G141" s="34"/>
      <c r="H141" s="40"/>
      <c r="I141" s="40"/>
      <c r="J141" s="34"/>
      <c r="K141" s="919"/>
      <c r="L141" s="220"/>
      <c r="M141" s="34"/>
      <c r="T141" s="721"/>
    </row>
    <row r="142" spans="7:20" s="326" customFormat="1" ht="27" x14ac:dyDescent="0.35">
      <c r="G142" s="34"/>
      <c r="H142" s="40"/>
      <c r="I142" s="40"/>
      <c r="J142" s="34"/>
      <c r="K142" s="919"/>
      <c r="L142" s="220"/>
      <c r="M142" s="34"/>
      <c r="T142" s="721"/>
    </row>
    <row r="143" spans="7:20" s="326" customFormat="1" ht="27" x14ac:dyDescent="0.35">
      <c r="G143" s="34"/>
      <c r="H143" s="40"/>
      <c r="I143" s="40"/>
      <c r="J143" s="34"/>
      <c r="K143" s="919"/>
      <c r="L143" s="220"/>
      <c r="M143" s="34"/>
      <c r="T143" s="721"/>
    </row>
    <row r="144" spans="7:20" s="326" customFormat="1" ht="27" x14ac:dyDescent="0.35">
      <c r="G144" s="34"/>
      <c r="H144" s="40"/>
      <c r="I144" s="40"/>
      <c r="J144" s="34"/>
      <c r="K144" s="919"/>
      <c r="L144" s="220"/>
      <c r="M144" s="34"/>
      <c r="T144" s="721"/>
    </row>
    <row r="145" spans="7:20" s="326" customFormat="1" ht="27" x14ac:dyDescent="0.35">
      <c r="G145" s="34"/>
      <c r="H145" s="40"/>
      <c r="I145" s="40"/>
      <c r="J145" s="34"/>
      <c r="K145" s="919"/>
      <c r="L145" s="220"/>
      <c r="M145" s="34"/>
      <c r="T145" s="721"/>
    </row>
    <row r="146" spans="7:20" s="326" customFormat="1" ht="27" x14ac:dyDescent="0.35">
      <c r="G146" s="34"/>
      <c r="H146" s="40"/>
      <c r="I146" s="40"/>
      <c r="J146" s="34"/>
      <c r="K146" s="919"/>
      <c r="L146" s="220"/>
      <c r="M146" s="34"/>
      <c r="T146" s="721"/>
    </row>
    <row r="147" spans="7:20" s="326" customFormat="1" ht="27" x14ac:dyDescent="0.35">
      <c r="G147" s="34"/>
      <c r="H147" s="40"/>
      <c r="I147" s="40"/>
      <c r="J147" s="34"/>
      <c r="K147" s="919"/>
      <c r="L147" s="220"/>
      <c r="M147" s="34"/>
      <c r="T147" s="721"/>
    </row>
    <row r="148" spans="7:20" s="326" customFormat="1" ht="27" x14ac:dyDescent="0.35">
      <c r="G148" s="34"/>
      <c r="H148" s="40"/>
      <c r="I148" s="40"/>
      <c r="J148" s="34"/>
      <c r="K148" s="919"/>
      <c r="L148" s="220"/>
      <c r="M148" s="34"/>
      <c r="T148" s="721"/>
    </row>
    <row r="149" spans="7:20" s="326" customFormat="1" ht="27" x14ac:dyDescent="0.35">
      <c r="G149" s="34"/>
      <c r="H149" s="40"/>
      <c r="I149" s="40"/>
      <c r="J149" s="34"/>
      <c r="K149" s="919"/>
      <c r="L149" s="220"/>
      <c r="M149" s="34"/>
      <c r="T149" s="721"/>
    </row>
    <row r="150" spans="7:20" s="326" customFormat="1" ht="27" x14ac:dyDescent="0.35">
      <c r="G150" s="34"/>
      <c r="H150" s="40"/>
      <c r="I150" s="40"/>
      <c r="J150" s="34"/>
      <c r="K150" s="919"/>
      <c r="L150" s="220"/>
      <c r="M150" s="34"/>
      <c r="T150" s="721"/>
    </row>
    <row r="151" spans="7:20" s="326" customFormat="1" ht="27" x14ac:dyDescent="0.35">
      <c r="G151" s="34"/>
      <c r="H151" s="40"/>
      <c r="I151" s="40"/>
      <c r="J151" s="34"/>
      <c r="K151" s="919"/>
      <c r="L151" s="220"/>
      <c r="M151" s="34"/>
      <c r="T151" s="721"/>
    </row>
    <row r="152" spans="7:20" s="326" customFormat="1" ht="27" x14ac:dyDescent="0.35">
      <c r="G152" s="34"/>
      <c r="H152" s="40"/>
      <c r="I152" s="40"/>
      <c r="J152" s="34"/>
      <c r="K152" s="919"/>
      <c r="L152" s="220"/>
      <c r="M152" s="34"/>
      <c r="T152" s="721"/>
    </row>
    <row r="153" spans="7:20" s="326" customFormat="1" ht="27" x14ac:dyDescent="0.35">
      <c r="G153" s="34"/>
      <c r="H153" s="40"/>
      <c r="I153" s="40"/>
      <c r="J153" s="34"/>
      <c r="K153" s="919"/>
      <c r="L153" s="220"/>
      <c r="M153" s="34"/>
      <c r="T153" s="721"/>
    </row>
    <row r="154" spans="7:20" s="326" customFormat="1" ht="27" x14ac:dyDescent="0.35">
      <c r="G154" s="34"/>
      <c r="H154" s="40"/>
      <c r="I154" s="40"/>
      <c r="J154" s="34"/>
      <c r="K154" s="919"/>
      <c r="L154" s="220"/>
      <c r="M154" s="34"/>
      <c r="T154" s="721"/>
    </row>
    <row r="155" spans="7:20" s="326" customFormat="1" ht="27" x14ac:dyDescent="0.35">
      <c r="G155" s="34"/>
      <c r="H155" s="40"/>
      <c r="I155" s="40"/>
      <c r="J155" s="34"/>
      <c r="K155" s="919"/>
      <c r="L155" s="220"/>
      <c r="M155" s="34"/>
      <c r="T155" s="721"/>
    </row>
    <row r="156" spans="7:20" s="326" customFormat="1" ht="27" x14ac:dyDescent="0.35">
      <c r="G156" s="34"/>
      <c r="H156" s="40"/>
      <c r="I156" s="40"/>
      <c r="J156" s="34"/>
      <c r="K156" s="919"/>
      <c r="L156" s="220"/>
      <c r="M156" s="34"/>
      <c r="T156" s="721"/>
    </row>
    <row r="157" spans="7:20" s="326" customFormat="1" ht="27" x14ac:dyDescent="0.35">
      <c r="G157" s="34"/>
      <c r="H157" s="40"/>
      <c r="I157" s="40"/>
      <c r="J157" s="34"/>
      <c r="K157" s="919"/>
      <c r="L157" s="220"/>
      <c r="M157" s="34"/>
      <c r="T157" s="721"/>
    </row>
    <row r="158" spans="7:20" s="326" customFormat="1" ht="27" x14ac:dyDescent="0.35">
      <c r="G158" s="34"/>
      <c r="H158" s="40"/>
      <c r="I158" s="40"/>
      <c r="J158" s="34"/>
      <c r="K158" s="919"/>
      <c r="L158" s="220"/>
      <c r="M158" s="34"/>
      <c r="T158" s="721"/>
    </row>
    <row r="159" spans="7:20" s="326" customFormat="1" ht="27" x14ac:dyDescent="0.35">
      <c r="G159" s="34"/>
      <c r="H159" s="40"/>
      <c r="I159" s="40"/>
      <c r="J159" s="34"/>
      <c r="K159" s="919"/>
      <c r="L159" s="220"/>
      <c r="M159" s="34"/>
      <c r="T159" s="721"/>
    </row>
    <row r="160" spans="7:20" s="326" customFormat="1" ht="27" x14ac:dyDescent="0.35">
      <c r="G160" s="34"/>
      <c r="H160" s="40"/>
      <c r="I160" s="40"/>
      <c r="J160" s="34"/>
      <c r="K160" s="919"/>
      <c r="L160" s="220"/>
      <c r="M160" s="34"/>
      <c r="T160" s="721"/>
    </row>
    <row r="161" spans="7:20" s="326" customFormat="1" ht="27" x14ac:dyDescent="0.35">
      <c r="G161" s="34"/>
      <c r="H161" s="40"/>
      <c r="I161" s="40"/>
      <c r="J161" s="34"/>
      <c r="K161" s="919"/>
      <c r="L161" s="220"/>
      <c r="M161" s="34"/>
      <c r="T161" s="721"/>
    </row>
    <row r="162" spans="7:20" s="326" customFormat="1" ht="27" x14ac:dyDescent="0.35">
      <c r="G162" s="34"/>
      <c r="H162" s="40"/>
      <c r="I162" s="40"/>
      <c r="J162" s="34"/>
      <c r="K162" s="919"/>
      <c r="L162" s="220"/>
      <c r="M162" s="34"/>
      <c r="T162" s="721"/>
    </row>
    <row r="163" spans="7:20" s="326" customFormat="1" ht="27" x14ac:dyDescent="0.35">
      <c r="G163" s="34"/>
      <c r="H163" s="40"/>
      <c r="I163" s="40"/>
      <c r="J163" s="34"/>
      <c r="K163" s="919"/>
      <c r="L163" s="220"/>
      <c r="M163" s="34"/>
      <c r="T163" s="721"/>
    </row>
    <row r="164" spans="7:20" s="326" customFormat="1" ht="27" x14ac:dyDescent="0.35">
      <c r="G164" s="34"/>
      <c r="H164" s="40"/>
      <c r="I164" s="40"/>
      <c r="J164" s="34"/>
      <c r="K164" s="919"/>
      <c r="L164" s="220"/>
      <c r="M164" s="34"/>
      <c r="T164" s="721"/>
    </row>
    <row r="165" spans="7:20" s="326" customFormat="1" ht="27" x14ac:dyDescent="0.35">
      <c r="G165" s="34"/>
      <c r="H165" s="40"/>
      <c r="I165" s="40"/>
      <c r="J165" s="34"/>
      <c r="K165" s="919"/>
      <c r="L165" s="220"/>
      <c r="M165" s="34"/>
      <c r="T165" s="721"/>
    </row>
    <row r="166" spans="7:20" s="326" customFormat="1" ht="27" x14ac:dyDescent="0.35">
      <c r="G166" s="34"/>
      <c r="H166" s="40"/>
      <c r="I166" s="40"/>
      <c r="J166" s="34"/>
      <c r="K166" s="919"/>
      <c r="L166" s="220"/>
      <c r="M166" s="34"/>
      <c r="T166" s="721"/>
    </row>
    <row r="167" spans="7:20" s="326" customFormat="1" ht="27" x14ac:dyDescent="0.35">
      <c r="G167" s="34"/>
      <c r="H167" s="40"/>
      <c r="I167" s="40"/>
      <c r="J167" s="34"/>
      <c r="K167" s="919"/>
      <c r="L167" s="220"/>
      <c r="M167" s="34"/>
      <c r="T167" s="721"/>
    </row>
    <row r="168" spans="7:20" s="326" customFormat="1" ht="27" x14ac:dyDescent="0.35">
      <c r="G168" s="34"/>
      <c r="H168" s="40"/>
      <c r="I168" s="40"/>
      <c r="J168" s="34"/>
      <c r="K168" s="919"/>
      <c r="L168" s="220"/>
      <c r="M168" s="34"/>
      <c r="T168" s="721"/>
    </row>
    <row r="169" spans="7:20" s="326" customFormat="1" ht="27" x14ac:dyDescent="0.35">
      <c r="G169" s="34"/>
      <c r="H169" s="40"/>
      <c r="I169" s="40"/>
      <c r="J169" s="34"/>
      <c r="K169" s="919"/>
      <c r="L169" s="220"/>
      <c r="M169" s="34"/>
      <c r="T169" s="721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8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7"/>
      <c r="B1" s="1031" t="s">
        <v>10359</v>
      </c>
      <c r="C1" s="521"/>
    </row>
    <row r="2" spans="1:8" ht="15" customHeight="1" x14ac:dyDescent="0.2">
      <c r="A2" s="534"/>
      <c r="B2" s="1031"/>
      <c r="C2" s="532">
        <v>46161</v>
      </c>
    </row>
    <row r="3" spans="1:8" x14ac:dyDescent="0.2">
      <c r="A3" s="949"/>
      <c r="B3" s="949"/>
      <c r="C3" s="806" t="s">
        <v>16566</v>
      </c>
    </row>
    <row r="4" spans="1:8" s="18" customFormat="1" ht="9.75" customHeight="1" x14ac:dyDescent="0.2">
      <c r="A4" s="364" t="s">
        <v>3223</v>
      </c>
      <c r="B4" s="364" t="s">
        <v>348</v>
      </c>
      <c r="C4" s="367" t="s">
        <v>349</v>
      </c>
      <c r="D4" s="468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16913</v>
      </c>
      <c r="B10" s="45" t="s">
        <v>16914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16862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16094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16835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16915</v>
      </c>
      <c r="B22" s="45" t="s">
        <v>16916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4437</v>
      </c>
      <c r="B25" s="45" t="s">
        <v>16761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5855</v>
      </c>
      <c r="B28" s="45" t="s">
        <v>5856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5623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16836</v>
      </c>
      <c r="B38" s="45" t="s">
        <v>16837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5849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5850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5851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9143</v>
      </c>
      <c r="B53" s="45" t="s">
        <v>9144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7782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5852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5853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5854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9136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8540</v>
      </c>
      <c r="B59" s="45" t="s">
        <v>8541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8542</v>
      </c>
      <c r="B60" s="45" t="s">
        <v>8543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8584</v>
      </c>
      <c r="B61" s="45" t="s">
        <v>8585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16205</v>
      </c>
      <c r="B62" s="45" t="s">
        <v>16206</v>
      </c>
      <c r="C62" s="82">
        <v>8328.0400000000009</v>
      </c>
      <c r="D62" s="318"/>
      <c r="H62" s="114"/>
    </row>
    <row r="63" spans="1:8" s="16" customFormat="1" ht="9" customHeight="1" x14ac:dyDescent="0.2">
      <c r="A63" s="45" t="s">
        <v>16203</v>
      </c>
      <c r="B63" s="45" t="s">
        <v>16204</v>
      </c>
      <c r="C63" s="82">
        <v>10154.76</v>
      </c>
      <c r="D63" s="318"/>
      <c r="H63" s="114"/>
    </row>
    <row r="64" spans="1:8" ht="9" customHeight="1" x14ac:dyDescent="0.2">
      <c r="A64" s="45" t="s">
        <v>16201</v>
      </c>
      <c r="B64" s="45" t="s">
        <v>16202</v>
      </c>
      <c r="C64" s="82">
        <v>12794.88</v>
      </c>
      <c r="D64" s="318"/>
    </row>
    <row r="65" spans="1:4" ht="9" customHeight="1" x14ac:dyDescent="0.2">
      <c r="A65" s="45" t="s">
        <v>16167</v>
      </c>
      <c r="B65" s="45" t="s">
        <v>16390</v>
      </c>
      <c r="C65" s="82">
        <v>1671.88</v>
      </c>
      <c r="D65" s="318"/>
    </row>
    <row r="66" spans="1:4" ht="9" customHeight="1" x14ac:dyDescent="0.2">
      <c r="A66" s="45" t="s">
        <v>16165</v>
      </c>
      <c r="B66" s="45" t="s">
        <v>16388</v>
      </c>
      <c r="C66" s="82">
        <v>2875.32</v>
      </c>
      <c r="D66" s="318"/>
    </row>
    <row r="67" spans="1:4" ht="9" customHeight="1" x14ac:dyDescent="0.2">
      <c r="A67" s="45" t="s">
        <v>16166</v>
      </c>
      <c r="B67" s="45" t="s">
        <v>16389</v>
      </c>
      <c r="C67" s="82">
        <v>5825.12</v>
      </c>
      <c r="D67" s="318"/>
    </row>
    <row r="68" spans="1:4" ht="9" customHeight="1" x14ac:dyDescent="0.2">
      <c r="A68" s="45" t="s">
        <v>16168</v>
      </c>
      <c r="B68" s="45" t="s">
        <v>16391</v>
      </c>
      <c r="C68" s="82">
        <v>9709.84</v>
      </c>
      <c r="D68" s="318"/>
    </row>
    <row r="69" spans="1:4" ht="9" customHeight="1" x14ac:dyDescent="0.2">
      <c r="A69" s="45" t="s">
        <v>16162</v>
      </c>
      <c r="B69" s="45" t="s">
        <v>16385</v>
      </c>
      <c r="C69" s="82">
        <v>8094.8</v>
      </c>
      <c r="D69" s="318"/>
    </row>
    <row r="70" spans="1:4" ht="9" customHeight="1" x14ac:dyDescent="0.2">
      <c r="A70" s="45" t="s">
        <v>16160</v>
      </c>
      <c r="B70" s="45" t="s">
        <v>16383</v>
      </c>
      <c r="C70" s="82">
        <v>5082.28</v>
      </c>
      <c r="D70" s="318"/>
    </row>
    <row r="71" spans="1:4" ht="9" customHeight="1" x14ac:dyDescent="0.2">
      <c r="A71" s="45" t="s">
        <v>16161</v>
      </c>
      <c r="B71" s="45" t="s">
        <v>16384</v>
      </c>
      <c r="C71" s="82">
        <v>7885.08</v>
      </c>
      <c r="D71" s="318"/>
    </row>
    <row r="72" spans="1:4" ht="9" customHeight="1" x14ac:dyDescent="0.2">
      <c r="A72" s="45" t="s">
        <v>16196</v>
      </c>
      <c r="B72" s="45" t="s">
        <v>16418</v>
      </c>
      <c r="C72" s="82">
        <v>4937.24</v>
      </c>
      <c r="D72" s="318"/>
    </row>
    <row r="73" spans="1:4" ht="9" customHeight="1" x14ac:dyDescent="0.2">
      <c r="A73" s="45" t="s">
        <v>16197</v>
      </c>
      <c r="B73" s="45" t="s">
        <v>16419</v>
      </c>
      <c r="C73" s="82">
        <v>7661.64</v>
      </c>
      <c r="D73" s="318"/>
    </row>
    <row r="74" spans="1:4" ht="9" customHeight="1" x14ac:dyDescent="0.2">
      <c r="A74" s="45" t="s">
        <v>16195</v>
      </c>
      <c r="B74" s="45" t="s">
        <v>16417</v>
      </c>
      <c r="C74" s="82">
        <v>8467.2000000000007</v>
      </c>
      <c r="D74" s="318"/>
    </row>
    <row r="75" spans="1:4" ht="9" customHeight="1" x14ac:dyDescent="0.2">
      <c r="A75" s="45" t="s">
        <v>16199</v>
      </c>
      <c r="B75" s="45" t="s">
        <v>16433</v>
      </c>
      <c r="C75" s="82">
        <v>6205.36</v>
      </c>
      <c r="D75" s="318"/>
    </row>
    <row r="76" spans="1:4" ht="9" customHeight="1" x14ac:dyDescent="0.2">
      <c r="A76" s="45" t="s">
        <v>16198</v>
      </c>
      <c r="B76" s="45" t="s">
        <v>16420</v>
      </c>
      <c r="C76" s="82">
        <v>3488.8</v>
      </c>
      <c r="D76" s="318"/>
    </row>
    <row r="77" spans="1:4" ht="9" customHeight="1" x14ac:dyDescent="0.2">
      <c r="A77" s="45" t="s">
        <v>16194</v>
      </c>
      <c r="B77" s="45" t="s">
        <v>16416</v>
      </c>
      <c r="C77" s="82">
        <v>6646.36</v>
      </c>
      <c r="D77" s="318"/>
    </row>
    <row r="78" spans="1:4" ht="9" customHeight="1" x14ac:dyDescent="0.2">
      <c r="A78" s="45" t="s">
        <v>16200</v>
      </c>
      <c r="B78" s="45" t="s">
        <v>16421</v>
      </c>
      <c r="C78" s="82">
        <v>2644.04</v>
      </c>
      <c r="D78" s="318"/>
    </row>
    <row r="79" spans="1:4" ht="9" customHeight="1" x14ac:dyDescent="0.2">
      <c r="A79" s="45" t="s">
        <v>16176</v>
      </c>
      <c r="B79" s="45" t="s">
        <v>16399</v>
      </c>
      <c r="C79" s="82">
        <v>3771.04</v>
      </c>
      <c r="D79" s="318"/>
    </row>
    <row r="80" spans="1:4" ht="9" customHeight="1" x14ac:dyDescent="0.2">
      <c r="A80" s="45" t="s">
        <v>16177</v>
      </c>
      <c r="B80" s="45" t="s">
        <v>16400</v>
      </c>
      <c r="C80" s="82">
        <v>7361.76</v>
      </c>
      <c r="D80" s="318"/>
    </row>
    <row r="81" spans="1:4" ht="9" customHeight="1" x14ac:dyDescent="0.2">
      <c r="A81" s="45" t="s">
        <v>16178</v>
      </c>
      <c r="B81" s="45" t="s">
        <v>16401</v>
      </c>
      <c r="C81" s="82">
        <v>11763.92</v>
      </c>
      <c r="D81" s="318"/>
    </row>
    <row r="82" spans="1:4" ht="9" customHeight="1" x14ac:dyDescent="0.2">
      <c r="A82" s="45" t="s">
        <v>16175</v>
      </c>
      <c r="B82" s="45" t="s">
        <v>16398</v>
      </c>
      <c r="C82" s="82">
        <v>6654.2</v>
      </c>
      <c r="D82" s="318"/>
    </row>
    <row r="83" spans="1:4" ht="9" customHeight="1" x14ac:dyDescent="0.2">
      <c r="A83" s="45" t="s">
        <v>16179</v>
      </c>
      <c r="B83" s="45" t="s">
        <v>16462</v>
      </c>
      <c r="C83" s="82">
        <v>3341.8</v>
      </c>
      <c r="D83" s="318"/>
    </row>
    <row r="84" spans="1:4" ht="9" customHeight="1" x14ac:dyDescent="0.2">
      <c r="A84" s="45" t="s">
        <v>16180</v>
      </c>
      <c r="B84" s="45" t="s">
        <v>16402</v>
      </c>
      <c r="C84" s="82">
        <v>6140.68</v>
      </c>
      <c r="D84" s="318"/>
    </row>
    <row r="85" spans="1:4" ht="9" customHeight="1" x14ac:dyDescent="0.2">
      <c r="A85" s="45" t="s">
        <v>16181</v>
      </c>
      <c r="B85" s="45" t="s">
        <v>16403</v>
      </c>
      <c r="C85" s="82">
        <v>10476.200000000001</v>
      </c>
      <c r="D85" s="318"/>
    </row>
    <row r="86" spans="1:4" ht="9" customHeight="1" x14ac:dyDescent="0.2">
      <c r="A86" s="45" t="s">
        <v>16182</v>
      </c>
      <c r="B86" s="45" t="s">
        <v>16404</v>
      </c>
      <c r="C86" s="82">
        <v>6615</v>
      </c>
      <c r="D86" s="318"/>
    </row>
    <row r="87" spans="1:4" ht="9" customHeight="1" x14ac:dyDescent="0.2">
      <c r="A87" s="45" t="s">
        <v>16183</v>
      </c>
      <c r="B87" s="45" t="s">
        <v>16405</v>
      </c>
      <c r="C87" s="82">
        <v>4155.2</v>
      </c>
      <c r="D87" s="318"/>
    </row>
    <row r="88" spans="1:4" ht="9" customHeight="1" x14ac:dyDescent="0.2">
      <c r="A88" s="45" t="s">
        <v>16184</v>
      </c>
      <c r="B88" s="45" t="s">
        <v>16406</v>
      </c>
      <c r="C88" s="82">
        <v>7947.8</v>
      </c>
      <c r="D88" s="318"/>
    </row>
    <row r="89" spans="1:4" ht="9" customHeight="1" x14ac:dyDescent="0.2">
      <c r="A89" s="45" t="s">
        <v>16185</v>
      </c>
      <c r="B89" s="45" t="s">
        <v>16407</v>
      </c>
      <c r="C89" s="82">
        <v>12667.48</v>
      </c>
      <c r="D89" s="318"/>
    </row>
    <row r="90" spans="1:4" ht="9" customHeight="1" x14ac:dyDescent="0.2">
      <c r="A90" s="45" t="s">
        <v>16193</v>
      </c>
      <c r="B90" s="45" t="s">
        <v>16415</v>
      </c>
      <c r="C90" s="82">
        <v>4580.5200000000004</v>
      </c>
      <c r="D90" s="318"/>
    </row>
    <row r="91" spans="1:4" ht="9" customHeight="1" x14ac:dyDescent="0.2">
      <c r="A91" s="45" t="s">
        <v>16192</v>
      </c>
      <c r="B91" s="45" t="s">
        <v>16414</v>
      </c>
      <c r="C91" s="82">
        <v>7155.96</v>
      </c>
      <c r="D91" s="318"/>
    </row>
    <row r="92" spans="1:4" ht="9" customHeight="1" x14ac:dyDescent="0.2">
      <c r="A92" s="45" t="s">
        <v>16191</v>
      </c>
      <c r="B92" s="45" t="s">
        <v>16413</v>
      </c>
      <c r="C92" s="82">
        <v>10070.48</v>
      </c>
      <c r="D92" s="318"/>
    </row>
    <row r="93" spans="1:4" ht="9" customHeight="1" x14ac:dyDescent="0.2">
      <c r="A93" s="45" t="s">
        <v>16190</v>
      </c>
      <c r="B93" s="45" t="s">
        <v>16412</v>
      </c>
      <c r="C93" s="82">
        <v>9956.7999999999993</v>
      </c>
      <c r="D93" s="318"/>
    </row>
    <row r="94" spans="1:4" ht="9" customHeight="1" x14ac:dyDescent="0.2">
      <c r="A94" s="45" t="s">
        <v>16188</v>
      </c>
      <c r="B94" s="45" t="s">
        <v>16410</v>
      </c>
      <c r="C94" s="82">
        <v>5423.32</v>
      </c>
      <c r="D94" s="318"/>
    </row>
    <row r="95" spans="1:4" ht="9" customHeight="1" x14ac:dyDescent="0.2">
      <c r="A95" s="45" t="s">
        <v>16186</v>
      </c>
      <c r="B95" s="45" t="s">
        <v>16408</v>
      </c>
      <c r="C95" s="82">
        <v>7314.72</v>
      </c>
      <c r="D95" s="318"/>
    </row>
    <row r="96" spans="1:4" ht="9" customHeight="1" x14ac:dyDescent="0.2">
      <c r="A96" s="45" t="s">
        <v>16187</v>
      </c>
      <c r="B96" s="45" t="s">
        <v>16409</v>
      </c>
      <c r="C96" s="82">
        <v>9913.68</v>
      </c>
      <c r="D96" s="318"/>
    </row>
    <row r="97" spans="1:4" ht="9" customHeight="1" x14ac:dyDescent="0.2">
      <c r="A97" s="45" t="s">
        <v>16189</v>
      </c>
      <c r="B97" s="45" t="s">
        <v>16411</v>
      </c>
      <c r="C97" s="82">
        <v>4851</v>
      </c>
      <c r="D97" s="318"/>
    </row>
    <row r="98" spans="1:4" ht="9" customHeight="1" x14ac:dyDescent="0.2">
      <c r="A98" s="45" t="s">
        <v>16174</v>
      </c>
      <c r="B98" s="45" t="s">
        <v>16397</v>
      </c>
      <c r="C98" s="82">
        <v>7885.08</v>
      </c>
      <c r="D98" s="318"/>
    </row>
    <row r="99" spans="1:4" ht="9" customHeight="1" x14ac:dyDescent="0.2">
      <c r="A99" s="45" t="s">
        <v>16173</v>
      </c>
      <c r="B99" s="45" t="s">
        <v>16396</v>
      </c>
      <c r="C99" s="82">
        <v>6744.36</v>
      </c>
      <c r="D99" s="318"/>
    </row>
    <row r="100" spans="1:4" ht="9" customHeight="1" x14ac:dyDescent="0.2">
      <c r="A100" s="45" t="s">
        <v>16164</v>
      </c>
      <c r="B100" s="45" t="s">
        <v>16387</v>
      </c>
      <c r="C100" s="82">
        <v>5137.16</v>
      </c>
      <c r="D100" s="318"/>
    </row>
    <row r="101" spans="1:4" ht="9" customHeight="1" x14ac:dyDescent="0.2">
      <c r="A101" s="45" t="s">
        <v>16615</v>
      </c>
      <c r="B101" s="45" t="s">
        <v>16616</v>
      </c>
      <c r="C101" s="82">
        <v>5137.16</v>
      </c>
      <c r="D101" s="318"/>
    </row>
    <row r="102" spans="1:4" ht="9" customHeight="1" x14ac:dyDescent="0.2">
      <c r="A102" s="45" t="s">
        <v>16172</v>
      </c>
      <c r="B102" s="45" t="s">
        <v>16395</v>
      </c>
      <c r="C102" s="82">
        <v>3345.72</v>
      </c>
      <c r="D102" s="318"/>
    </row>
    <row r="103" spans="1:4" ht="9" customHeight="1" x14ac:dyDescent="0.2">
      <c r="A103" s="45" t="s">
        <v>16170</v>
      </c>
      <c r="B103" s="45" t="s">
        <v>16393</v>
      </c>
      <c r="C103" s="82">
        <v>2747.92</v>
      </c>
      <c r="D103" s="318"/>
    </row>
    <row r="104" spans="1:4" ht="9" customHeight="1" x14ac:dyDescent="0.2">
      <c r="A104" s="45" t="s">
        <v>16169</v>
      </c>
      <c r="B104" s="45" t="s">
        <v>16392</v>
      </c>
      <c r="C104" s="82">
        <v>4388.4399999999996</v>
      </c>
      <c r="D104" s="318"/>
    </row>
    <row r="105" spans="1:4" ht="9" customHeight="1" x14ac:dyDescent="0.2">
      <c r="A105" s="45" t="s">
        <v>16171</v>
      </c>
      <c r="B105" s="45" t="s">
        <v>16394</v>
      </c>
      <c r="C105" s="82">
        <v>5295.92</v>
      </c>
      <c r="D105" s="318"/>
    </row>
    <row r="106" spans="1:4" ht="9" customHeight="1" x14ac:dyDescent="0.2">
      <c r="A106" s="45" t="s">
        <v>16212</v>
      </c>
      <c r="B106" s="45" t="s">
        <v>16427</v>
      </c>
      <c r="C106" s="82">
        <v>3590.72</v>
      </c>
      <c r="D106" s="318"/>
    </row>
    <row r="107" spans="1:4" ht="9" customHeight="1" x14ac:dyDescent="0.2">
      <c r="A107" s="45" t="s">
        <v>16211</v>
      </c>
      <c r="B107" s="45" t="s">
        <v>16426</v>
      </c>
      <c r="C107" s="82">
        <v>5562.48</v>
      </c>
      <c r="D107" s="318"/>
    </row>
    <row r="108" spans="1:4" ht="9" customHeight="1" x14ac:dyDescent="0.2">
      <c r="A108" s="45" t="s">
        <v>16209</v>
      </c>
      <c r="B108" s="45" t="s">
        <v>16424</v>
      </c>
      <c r="C108" s="82">
        <v>3302.6</v>
      </c>
      <c r="D108" s="318"/>
    </row>
    <row r="109" spans="1:4" ht="9" customHeight="1" x14ac:dyDescent="0.2">
      <c r="A109" s="45" t="s">
        <v>16210</v>
      </c>
      <c r="B109" s="45" t="s">
        <v>16425</v>
      </c>
      <c r="C109" s="82">
        <v>5362.56</v>
      </c>
      <c r="D109" s="318"/>
    </row>
    <row r="110" spans="1:4" ht="9" customHeight="1" x14ac:dyDescent="0.2">
      <c r="A110" s="45" t="s">
        <v>16795</v>
      </c>
      <c r="B110" s="45" t="s">
        <v>16796</v>
      </c>
      <c r="C110" s="82">
        <v>6522.88</v>
      </c>
      <c r="D110" s="318"/>
    </row>
    <row r="111" spans="1:4" ht="9" customHeight="1" x14ac:dyDescent="0.2">
      <c r="A111" s="45" t="s">
        <v>16159</v>
      </c>
      <c r="B111" s="45" t="s">
        <v>16476</v>
      </c>
      <c r="C111" s="82">
        <v>3288.88</v>
      </c>
      <c r="D111" s="318"/>
    </row>
    <row r="112" spans="1:4" ht="9" customHeight="1" x14ac:dyDescent="0.2">
      <c r="A112" s="45" t="s">
        <v>16215</v>
      </c>
      <c r="B112" s="45" t="s">
        <v>16430</v>
      </c>
      <c r="C112" s="82">
        <v>4431.5600000000004</v>
      </c>
      <c r="D112" s="318"/>
    </row>
    <row r="113" spans="1:4" ht="9" customHeight="1" x14ac:dyDescent="0.2">
      <c r="A113" s="45" t="s">
        <v>16216</v>
      </c>
      <c r="B113" s="45" t="s">
        <v>16431</v>
      </c>
      <c r="C113" s="82">
        <v>5497.8</v>
      </c>
      <c r="D113" s="318"/>
    </row>
    <row r="114" spans="1:4" ht="9" customHeight="1" x14ac:dyDescent="0.2">
      <c r="A114" s="45" t="s">
        <v>16217</v>
      </c>
      <c r="B114" s="45" t="s">
        <v>16432</v>
      </c>
      <c r="C114" s="82">
        <v>9304.1200000000008</v>
      </c>
      <c r="D114" s="318"/>
    </row>
    <row r="115" spans="1:4" ht="9" customHeight="1" x14ac:dyDescent="0.2">
      <c r="A115" s="45" t="s">
        <v>16163</v>
      </c>
      <c r="B115" s="45" t="s">
        <v>16386</v>
      </c>
      <c r="C115" s="82">
        <v>4968.6000000000004</v>
      </c>
      <c r="D115" s="318"/>
    </row>
    <row r="116" spans="1:4" ht="9" customHeight="1" x14ac:dyDescent="0.2">
      <c r="A116" s="45" t="s">
        <v>16708</v>
      </c>
      <c r="B116" s="45" t="s">
        <v>16739</v>
      </c>
      <c r="C116" s="82">
        <v>10993.64</v>
      </c>
      <c r="D116" s="318"/>
    </row>
    <row r="117" spans="1:4" ht="9" customHeight="1" x14ac:dyDescent="0.2">
      <c r="A117" s="45" t="s">
        <v>16208</v>
      </c>
      <c r="B117" s="45" t="s">
        <v>16423</v>
      </c>
      <c r="C117" s="82">
        <v>4992.12</v>
      </c>
      <c r="D117" s="318"/>
    </row>
    <row r="118" spans="1:4" ht="9" customHeight="1" x14ac:dyDescent="0.2">
      <c r="A118" s="45" t="s">
        <v>16207</v>
      </c>
      <c r="B118" s="45" t="s">
        <v>16422</v>
      </c>
      <c r="C118" s="82">
        <v>6189.68</v>
      </c>
      <c r="D118" s="318"/>
    </row>
    <row r="119" spans="1:4" ht="9" customHeight="1" x14ac:dyDescent="0.2">
      <c r="A119" s="45" t="s">
        <v>16213</v>
      </c>
      <c r="B119" s="45" t="s">
        <v>16428</v>
      </c>
      <c r="C119" s="82">
        <v>4892.16</v>
      </c>
      <c r="D119" s="318"/>
    </row>
    <row r="120" spans="1:4" ht="9" customHeight="1" x14ac:dyDescent="0.2">
      <c r="A120" s="45" t="s">
        <v>16214</v>
      </c>
      <c r="B120" s="45" t="s">
        <v>16429</v>
      </c>
      <c r="C120" s="82">
        <v>5268.48</v>
      </c>
      <c r="D120" s="318"/>
    </row>
    <row r="121" spans="1:4" ht="9" customHeight="1" x14ac:dyDescent="0.2">
      <c r="A121" s="45" t="s">
        <v>16579</v>
      </c>
      <c r="B121" s="45" t="s">
        <v>16580</v>
      </c>
      <c r="C121" s="82">
        <v>3972.92</v>
      </c>
      <c r="D121" s="318"/>
    </row>
    <row r="122" spans="1:4" ht="9" customHeight="1" x14ac:dyDescent="0.2">
      <c r="A122" s="45" t="s">
        <v>16581</v>
      </c>
      <c r="B122" s="45" t="s">
        <v>16582</v>
      </c>
      <c r="C122" s="82">
        <v>6805.12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9">
        <v>46101</v>
      </c>
    </row>
    <row r="4" spans="1:5" ht="6.75" customHeight="1" thickBot="1" x14ac:dyDescent="0.25">
      <c r="A4" s="273"/>
      <c r="B4" s="273"/>
      <c r="C4" s="273"/>
      <c r="D4" s="690"/>
      <c r="E4" s="273"/>
    </row>
    <row r="5" spans="1:5" ht="16.5" customHeight="1" thickTop="1" x14ac:dyDescent="0.2"/>
    <row r="10" spans="1:5" ht="16.5" customHeight="1" x14ac:dyDescent="0.2">
      <c r="B10" s="346" t="s">
        <v>16159</v>
      </c>
      <c r="C10" s="346" t="s">
        <v>16476</v>
      </c>
      <c r="D10" s="737">
        <v>3288.88</v>
      </c>
    </row>
    <row r="11" spans="1:5" ht="16.5" customHeight="1" x14ac:dyDescent="0.2">
      <c r="B11" s="346" t="s">
        <v>16160</v>
      </c>
      <c r="C11" s="346" t="s">
        <v>16383</v>
      </c>
      <c r="D11" s="737">
        <v>5082.28</v>
      </c>
    </row>
    <row r="12" spans="1:5" ht="16.5" customHeight="1" x14ac:dyDescent="0.2">
      <c r="B12" s="346" t="s">
        <v>16161</v>
      </c>
      <c r="C12" s="346" t="s">
        <v>16384</v>
      </c>
      <c r="D12" s="737">
        <v>7885.08</v>
      </c>
    </row>
    <row r="13" spans="1:5" ht="16.5" customHeight="1" x14ac:dyDescent="0.2">
      <c r="B13" s="346" t="s">
        <v>16162</v>
      </c>
      <c r="C13" s="346" t="s">
        <v>16385</v>
      </c>
      <c r="D13" s="737">
        <v>8094.8</v>
      </c>
    </row>
    <row r="14" spans="1:5" ht="16.5" customHeight="1" x14ac:dyDescent="0.2">
      <c r="B14" s="346" t="s">
        <v>16581</v>
      </c>
      <c r="C14" s="346" t="s">
        <v>16582</v>
      </c>
      <c r="D14" s="737">
        <v>6805.12</v>
      </c>
    </row>
    <row r="15" spans="1:5" ht="16.5" customHeight="1" x14ac:dyDescent="0.2">
      <c r="B15" s="346" t="s">
        <v>16163</v>
      </c>
      <c r="C15" s="346" t="s">
        <v>16386</v>
      </c>
      <c r="D15" s="737">
        <v>10993.64</v>
      </c>
    </row>
    <row r="16" spans="1:5" ht="16.5" customHeight="1" x14ac:dyDescent="0.2">
      <c r="B16" s="346" t="s">
        <v>16708</v>
      </c>
      <c r="C16" s="346" t="s">
        <v>16739</v>
      </c>
      <c r="D16" s="737">
        <v>4968.6000000000004</v>
      </c>
    </row>
    <row r="17" spans="2:4" ht="16.5" customHeight="1" x14ac:dyDescent="0.2">
      <c r="B17" s="346" t="s">
        <v>16164</v>
      </c>
      <c r="C17" s="346" t="s">
        <v>16387</v>
      </c>
      <c r="D17" s="737">
        <v>5137.16</v>
      </c>
    </row>
    <row r="18" spans="2:4" ht="16.5" customHeight="1" x14ac:dyDescent="0.2">
      <c r="B18" s="346" t="s">
        <v>16615</v>
      </c>
      <c r="C18" s="346" t="s">
        <v>16616</v>
      </c>
      <c r="D18" s="737">
        <v>5137.16</v>
      </c>
    </row>
    <row r="19" spans="2:4" ht="16.5" customHeight="1" x14ac:dyDescent="0.2">
      <c r="B19" s="346" t="s">
        <v>16165</v>
      </c>
      <c r="C19" s="346" t="s">
        <v>16388</v>
      </c>
      <c r="D19" s="737">
        <v>2875.32</v>
      </c>
    </row>
    <row r="20" spans="2:4" ht="16.5" customHeight="1" x14ac:dyDescent="0.2">
      <c r="B20" s="346" t="s">
        <v>16166</v>
      </c>
      <c r="C20" s="346" t="s">
        <v>16389</v>
      </c>
      <c r="D20" s="737">
        <v>5825.12</v>
      </c>
    </row>
    <row r="21" spans="2:4" ht="16.5" customHeight="1" x14ac:dyDescent="0.2">
      <c r="B21" s="346" t="s">
        <v>16167</v>
      </c>
      <c r="C21" s="346" t="s">
        <v>16390</v>
      </c>
      <c r="D21" s="737">
        <v>1671.88</v>
      </c>
    </row>
    <row r="22" spans="2:4" ht="16.5" customHeight="1" x14ac:dyDescent="0.2">
      <c r="B22" s="346" t="s">
        <v>16168</v>
      </c>
      <c r="C22" s="346" t="s">
        <v>16391</v>
      </c>
      <c r="D22" s="737">
        <v>9709.84</v>
      </c>
    </row>
    <row r="23" spans="2:4" ht="16.5" customHeight="1" x14ac:dyDescent="0.2">
      <c r="B23" s="346" t="s">
        <v>16169</v>
      </c>
      <c r="C23" s="346" t="s">
        <v>16392</v>
      </c>
      <c r="D23" s="737">
        <v>4388.4399999999996</v>
      </c>
    </row>
    <row r="24" spans="2:4" ht="16.5" customHeight="1" x14ac:dyDescent="0.2">
      <c r="B24" s="346" t="s">
        <v>16170</v>
      </c>
      <c r="C24" s="346" t="s">
        <v>16393</v>
      </c>
      <c r="D24" s="737">
        <v>2747.92</v>
      </c>
    </row>
    <row r="25" spans="2:4" ht="16.5" customHeight="1" x14ac:dyDescent="0.2">
      <c r="B25" s="346" t="s">
        <v>16171</v>
      </c>
      <c r="C25" s="346" t="s">
        <v>16394</v>
      </c>
      <c r="D25" s="737">
        <v>5295.92</v>
      </c>
    </row>
    <row r="26" spans="2:4" ht="16.5" customHeight="1" x14ac:dyDescent="0.2">
      <c r="B26" s="346" t="s">
        <v>16172</v>
      </c>
      <c r="C26" s="346" t="s">
        <v>16395</v>
      </c>
      <c r="D26" s="737">
        <v>3345.72</v>
      </c>
    </row>
    <row r="27" spans="2:4" ht="16.5" customHeight="1" x14ac:dyDescent="0.2">
      <c r="B27" s="346" t="s">
        <v>16173</v>
      </c>
      <c r="C27" s="346" t="s">
        <v>16396</v>
      </c>
      <c r="D27" s="737">
        <v>6744.36</v>
      </c>
    </row>
    <row r="28" spans="2:4" ht="16.5" customHeight="1" x14ac:dyDescent="0.2">
      <c r="B28" s="346" t="s">
        <v>16174</v>
      </c>
      <c r="C28" s="346" t="s">
        <v>16397</v>
      </c>
      <c r="D28" s="737">
        <v>7885.08</v>
      </c>
    </row>
    <row r="29" spans="2:4" ht="16.5" customHeight="1" x14ac:dyDescent="0.2">
      <c r="B29" s="346" t="s">
        <v>16175</v>
      </c>
      <c r="C29" s="346" t="s">
        <v>16398</v>
      </c>
      <c r="D29" s="737">
        <v>6654.2</v>
      </c>
    </row>
    <row r="30" spans="2:4" ht="16.5" customHeight="1" x14ac:dyDescent="0.2">
      <c r="B30" s="346" t="s">
        <v>16176</v>
      </c>
      <c r="C30" s="346" t="s">
        <v>16399</v>
      </c>
      <c r="D30" s="737">
        <v>3771.04</v>
      </c>
    </row>
    <row r="31" spans="2:4" ht="16.5" customHeight="1" x14ac:dyDescent="0.2">
      <c r="B31" s="346" t="s">
        <v>16177</v>
      </c>
      <c r="C31" s="346" t="s">
        <v>16400</v>
      </c>
      <c r="D31" s="737">
        <v>7361.76</v>
      </c>
    </row>
    <row r="32" spans="2:4" ht="16.5" customHeight="1" x14ac:dyDescent="0.2">
      <c r="B32" s="346" t="s">
        <v>16178</v>
      </c>
      <c r="C32" s="346" t="s">
        <v>16401</v>
      </c>
      <c r="D32" s="737">
        <v>11763.92</v>
      </c>
    </row>
    <row r="33" spans="2:13" ht="16.5" customHeight="1" x14ac:dyDescent="0.2">
      <c r="B33" s="346" t="s">
        <v>16179</v>
      </c>
      <c r="C33" s="346" t="s">
        <v>16462</v>
      </c>
      <c r="D33" s="737">
        <v>3341.8</v>
      </c>
    </row>
    <row r="34" spans="2:13" ht="16.5" customHeight="1" x14ac:dyDescent="0.2">
      <c r="B34" s="346" t="s">
        <v>16180</v>
      </c>
      <c r="C34" s="346" t="s">
        <v>16402</v>
      </c>
      <c r="D34" s="737">
        <v>6140.68</v>
      </c>
    </row>
    <row r="35" spans="2:13" ht="16.5" customHeight="1" x14ac:dyDescent="0.2">
      <c r="B35" s="346" t="s">
        <v>16181</v>
      </c>
      <c r="C35" s="346" t="s">
        <v>16403</v>
      </c>
      <c r="D35" s="737">
        <v>10476.200000000001</v>
      </c>
    </row>
    <row r="36" spans="2:13" ht="16.5" customHeight="1" x14ac:dyDescent="0.2">
      <c r="B36" s="346" t="s">
        <v>16182</v>
      </c>
      <c r="C36" s="346" t="s">
        <v>16404</v>
      </c>
      <c r="D36" s="737">
        <v>6615</v>
      </c>
    </row>
    <row r="37" spans="2:13" ht="16.5" customHeight="1" x14ac:dyDescent="0.2">
      <c r="B37" s="346" t="s">
        <v>16183</v>
      </c>
      <c r="C37" s="346" t="s">
        <v>16405</v>
      </c>
      <c r="D37" s="737">
        <v>4155.2</v>
      </c>
    </row>
    <row r="38" spans="2:13" ht="16.5" customHeight="1" x14ac:dyDescent="0.2">
      <c r="B38" s="346" t="s">
        <v>16184</v>
      </c>
      <c r="C38" s="346" t="s">
        <v>16406</v>
      </c>
      <c r="D38" s="737">
        <v>7947.8</v>
      </c>
    </row>
    <row r="39" spans="2:13" ht="16.5" customHeight="1" x14ac:dyDescent="0.2">
      <c r="B39" s="346" t="s">
        <v>16185</v>
      </c>
      <c r="C39" s="346" t="s">
        <v>16407</v>
      </c>
      <c r="D39" s="737">
        <v>12667.48</v>
      </c>
      <c r="M39" s="151" t="s">
        <v>16252</v>
      </c>
    </row>
    <row r="40" spans="2:13" ht="16.5" customHeight="1" x14ac:dyDescent="0.2">
      <c r="B40" s="346" t="s">
        <v>16579</v>
      </c>
      <c r="C40" s="346" t="s">
        <v>16580</v>
      </c>
      <c r="D40" s="737">
        <v>3972.92</v>
      </c>
    </row>
    <row r="41" spans="2:13" ht="16.5" customHeight="1" x14ac:dyDescent="0.2">
      <c r="B41" s="346" t="s">
        <v>16186</v>
      </c>
      <c r="C41" s="346" t="s">
        <v>16408</v>
      </c>
      <c r="D41" s="737">
        <v>7314.72</v>
      </c>
    </row>
    <row r="42" spans="2:13" ht="16.5" customHeight="1" x14ac:dyDescent="0.2">
      <c r="B42" s="346" t="s">
        <v>16187</v>
      </c>
      <c r="C42" s="346" t="s">
        <v>16409</v>
      </c>
      <c r="D42" s="737">
        <v>9913.68</v>
      </c>
    </row>
    <row r="43" spans="2:13" ht="16.5" customHeight="1" x14ac:dyDescent="0.2">
      <c r="B43" s="346" t="s">
        <v>16188</v>
      </c>
      <c r="C43" s="346" t="s">
        <v>16410</v>
      </c>
      <c r="D43" s="737">
        <v>5423.32</v>
      </c>
    </row>
    <row r="44" spans="2:13" ht="16.5" customHeight="1" x14ac:dyDescent="0.2">
      <c r="B44" s="346" t="s">
        <v>16189</v>
      </c>
      <c r="C44" s="346" t="s">
        <v>16411</v>
      </c>
      <c r="D44" s="737">
        <v>4851</v>
      </c>
    </row>
    <row r="45" spans="2:13" ht="16.5" customHeight="1" x14ac:dyDescent="0.2">
      <c r="B45" s="346" t="s">
        <v>16190</v>
      </c>
      <c r="C45" s="346" t="s">
        <v>16412</v>
      </c>
      <c r="D45" s="737">
        <v>9956.7999999999993</v>
      </c>
    </row>
    <row r="46" spans="2:13" ht="16.5" customHeight="1" x14ac:dyDescent="0.2">
      <c r="B46" s="346" t="s">
        <v>16191</v>
      </c>
      <c r="C46" s="346" t="s">
        <v>16413</v>
      </c>
      <c r="D46" s="737">
        <v>10070.48</v>
      </c>
    </row>
    <row r="47" spans="2:13" ht="16.5" customHeight="1" x14ac:dyDescent="0.2">
      <c r="B47" s="346" t="s">
        <v>16192</v>
      </c>
      <c r="C47" s="346" t="s">
        <v>16414</v>
      </c>
      <c r="D47" s="737">
        <v>7155.96</v>
      </c>
    </row>
    <row r="48" spans="2:13" ht="16.5" customHeight="1" x14ac:dyDescent="0.2">
      <c r="D48" s="405"/>
    </row>
    <row r="49" spans="1:5" ht="16.5" customHeight="1" x14ac:dyDescent="0.2">
      <c r="D49" s="405"/>
      <c r="E49" s="689">
        <v>46101</v>
      </c>
    </row>
    <row r="50" spans="1:5" ht="16.5" customHeight="1" x14ac:dyDescent="0.2">
      <c r="D50" s="405"/>
    </row>
    <row r="51" spans="1:5" ht="3.75" customHeight="1" thickBot="1" x14ac:dyDescent="0.25">
      <c r="A51" s="273"/>
      <c r="B51" s="273"/>
      <c r="C51" s="273"/>
      <c r="D51" s="883"/>
      <c r="E51" s="273"/>
    </row>
    <row r="52" spans="1:5" ht="16.5" customHeight="1" thickTop="1" x14ac:dyDescent="0.2">
      <c r="D52" s="405"/>
    </row>
    <row r="53" spans="1:5" ht="16.5" customHeight="1" x14ac:dyDescent="0.2">
      <c r="D53" s="405"/>
    </row>
    <row r="54" spans="1:5" ht="16.5" customHeight="1" x14ac:dyDescent="0.2">
      <c r="D54" s="405"/>
    </row>
    <row r="55" spans="1:5" ht="16.5" customHeight="1" x14ac:dyDescent="0.2">
      <c r="D55" s="405"/>
    </row>
    <row r="56" spans="1:5" ht="16.5" customHeight="1" x14ac:dyDescent="0.2">
      <c r="D56" s="405"/>
    </row>
    <row r="57" spans="1:5" ht="16.5" customHeight="1" x14ac:dyDescent="0.2">
      <c r="B57" s="346" t="s">
        <v>16193</v>
      </c>
      <c r="C57" s="346" t="s">
        <v>16415</v>
      </c>
      <c r="D57" s="737">
        <v>4580.5200000000004</v>
      </c>
    </row>
    <row r="58" spans="1:5" ht="16.5" customHeight="1" x14ac:dyDescent="0.2">
      <c r="B58" s="346" t="s">
        <v>16194</v>
      </c>
      <c r="C58" s="346" t="s">
        <v>16416</v>
      </c>
      <c r="D58" s="737">
        <v>6646.36</v>
      </c>
    </row>
    <row r="59" spans="1:5" ht="16.5" customHeight="1" x14ac:dyDescent="0.2">
      <c r="B59" s="346" t="s">
        <v>16195</v>
      </c>
      <c r="C59" s="346" t="s">
        <v>16417</v>
      </c>
      <c r="D59" s="737">
        <v>8467.2000000000007</v>
      </c>
    </row>
    <row r="60" spans="1:5" ht="16.5" customHeight="1" x14ac:dyDescent="0.2">
      <c r="B60" s="346" t="s">
        <v>16196</v>
      </c>
      <c r="C60" s="346" t="s">
        <v>16418</v>
      </c>
      <c r="D60" s="737">
        <v>4937.24</v>
      </c>
    </row>
    <row r="61" spans="1:5" ht="16.5" customHeight="1" x14ac:dyDescent="0.2">
      <c r="B61" s="346" t="s">
        <v>16197</v>
      </c>
      <c r="C61" s="346" t="s">
        <v>16419</v>
      </c>
      <c r="D61" s="737">
        <v>7661.64</v>
      </c>
    </row>
    <row r="62" spans="1:5" ht="16.5" customHeight="1" x14ac:dyDescent="0.2">
      <c r="B62" s="346" t="s">
        <v>16198</v>
      </c>
      <c r="C62" s="346" t="s">
        <v>16420</v>
      </c>
      <c r="D62" s="737">
        <v>3488.8</v>
      </c>
    </row>
    <row r="63" spans="1:5" ht="16.5" customHeight="1" x14ac:dyDescent="0.2">
      <c r="B63" s="346" t="s">
        <v>16199</v>
      </c>
      <c r="C63" s="346" t="s">
        <v>16433</v>
      </c>
      <c r="D63" s="737">
        <v>6205.36</v>
      </c>
    </row>
    <row r="64" spans="1:5" ht="16.5" customHeight="1" x14ac:dyDescent="0.2">
      <c r="B64" s="346" t="s">
        <v>16200</v>
      </c>
      <c r="C64" s="346" t="s">
        <v>16421</v>
      </c>
      <c r="D64" s="737">
        <v>2644.04</v>
      </c>
    </row>
    <row r="65" spans="2:4" ht="16.5" customHeight="1" x14ac:dyDescent="0.2">
      <c r="B65" s="346" t="s">
        <v>16201</v>
      </c>
      <c r="C65" s="346" t="s">
        <v>16202</v>
      </c>
      <c r="D65" s="737">
        <v>12794.88</v>
      </c>
    </row>
    <row r="66" spans="2:4" ht="16.5" customHeight="1" x14ac:dyDescent="0.2">
      <c r="B66" s="346" t="s">
        <v>16203</v>
      </c>
      <c r="C66" s="346" t="s">
        <v>16204</v>
      </c>
      <c r="D66" s="737">
        <v>10154.76</v>
      </c>
    </row>
    <row r="67" spans="2:4" ht="16.5" customHeight="1" x14ac:dyDescent="0.2">
      <c r="B67" s="346" t="s">
        <v>16205</v>
      </c>
      <c r="C67" s="346" t="s">
        <v>16206</v>
      </c>
      <c r="D67" s="737">
        <v>8328.0400000000009</v>
      </c>
    </row>
    <row r="68" spans="2:4" ht="16.5" customHeight="1" x14ac:dyDescent="0.2">
      <c r="B68" s="346" t="s">
        <v>16207</v>
      </c>
      <c r="C68" s="346" t="s">
        <v>16422</v>
      </c>
      <c r="D68" s="737">
        <v>6189.68</v>
      </c>
    </row>
    <row r="69" spans="2:4" ht="16.5" customHeight="1" x14ac:dyDescent="0.2">
      <c r="B69" s="346" t="s">
        <v>16208</v>
      </c>
      <c r="C69" s="346" t="s">
        <v>16423</v>
      </c>
      <c r="D69" s="737">
        <v>4992.12</v>
      </c>
    </row>
    <row r="70" spans="2:4" ht="16.5" customHeight="1" x14ac:dyDescent="0.2">
      <c r="B70" s="346" t="s">
        <v>16795</v>
      </c>
      <c r="C70" s="346" t="s">
        <v>16796</v>
      </c>
      <c r="D70" s="737">
        <v>6522.88</v>
      </c>
    </row>
    <row r="71" spans="2:4" ht="16.5" customHeight="1" x14ac:dyDescent="0.2">
      <c r="B71" s="346" t="s">
        <v>16209</v>
      </c>
      <c r="C71" s="346" t="s">
        <v>16424</v>
      </c>
      <c r="D71" s="737">
        <v>3302.6</v>
      </c>
    </row>
    <row r="72" spans="2:4" ht="16.5" customHeight="1" x14ac:dyDescent="0.2">
      <c r="B72" s="346" t="s">
        <v>16210</v>
      </c>
      <c r="C72" s="346" t="s">
        <v>16425</v>
      </c>
      <c r="D72" s="737">
        <v>5362.56</v>
      </c>
    </row>
    <row r="73" spans="2:4" ht="16.5" customHeight="1" x14ac:dyDescent="0.2">
      <c r="B73" s="346" t="s">
        <v>16211</v>
      </c>
      <c r="C73" s="346" t="s">
        <v>16426</v>
      </c>
      <c r="D73" s="737">
        <v>5562.48</v>
      </c>
    </row>
    <row r="74" spans="2:4" ht="16.5" customHeight="1" x14ac:dyDescent="0.2">
      <c r="B74" s="346" t="s">
        <v>16212</v>
      </c>
      <c r="C74" s="346" t="s">
        <v>16427</v>
      </c>
      <c r="D74" s="737">
        <v>3590.72</v>
      </c>
    </row>
    <row r="75" spans="2:4" ht="16.5" customHeight="1" x14ac:dyDescent="0.2">
      <c r="B75" s="346" t="s">
        <v>16213</v>
      </c>
      <c r="C75" s="346" t="s">
        <v>16428</v>
      </c>
      <c r="D75" s="737">
        <v>4892.16</v>
      </c>
    </row>
    <row r="76" spans="2:4" ht="16.5" customHeight="1" x14ac:dyDescent="0.2">
      <c r="B76" s="346" t="s">
        <v>16214</v>
      </c>
      <c r="C76" s="346" t="s">
        <v>16429</v>
      </c>
      <c r="D76" s="737">
        <v>5268.48</v>
      </c>
    </row>
    <row r="77" spans="2:4" ht="16.5" customHeight="1" x14ac:dyDescent="0.2">
      <c r="B77" s="346" t="s">
        <v>16215</v>
      </c>
      <c r="C77" s="346" t="s">
        <v>16430</v>
      </c>
      <c r="D77" s="737">
        <v>4431.5600000000004</v>
      </c>
    </row>
    <row r="78" spans="2:4" ht="16.5" customHeight="1" x14ac:dyDescent="0.2">
      <c r="B78" s="346" t="s">
        <v>16216</v>
      </c>
      <c r="C78" s="346" t="s">
        <v>16431</v>
      </c>
      <c r="D78" s="737">
        <v>5497.8</v>
      </c>
    </row>
    <row r="79" spans="2:4" ht="16.5" customHeight="1" x14ac:dyDescent="0.2">
      <c r="B79" s="346" t="s">
        <v>16217</v>
      </c>
      <c r="C79" s="346" t="s">
        <v>16432</v>
      </c>
      <c r="D79" s="737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5"/>
    <col min="9" max="16384" width="11.42578125" style="2"/>
  </cols>
  <sheetData>
    <row r="1" spans="1:8" ht="12.75" customHeight="1" x14ac:dyDescent="0.2">
      <c r="A1" s="527"/>
      <c r="B1" s="1032" t="s">
        <v>10360</v>
      </c>
      <c r="C1" s="521"/>
    </row>
    <row r="2" spans="1:8" ht="15" customHeight="1" x14ac:dyDescent="0.4">
      <c r="A2" s="533"/>
      <c r="B2" s="1032"/>
      <c r="C2" s="532">
        <v>46177</v>
      </c>
    </row>
    <row r="3" spans="1:8" x14ac:dyDescent="0.2">
      <c r="A3" s="949"/>
      <c r="B3" s="949"/>
      <c r="C3" s="806" t="s">
        <v>16566</v>
      </c>
    </row>
    <row r="4" spans="1:8" ht="9.75" customHeight="1" x14ac:dyDescent="0.2">
      <c r="A4" s="364" t="s">
        <v>3223</v>
      </c>
      <c r="B4" s="364" t="s">
        <v>348</v>
      </c>
      <c r="C4" s="367" t="s">
        <v>349</v>
      </c>
    </row>
    <row r="5" spans="1:8" s="18" customFormat="1" ht="9.75" customHeight="1" x14ac:dyDescent="0.2">
      <c r="A5" s="45" t="s">
        <v>4736</v>
      </c>
      <c r="B5" s="45" t="s">
        <v>6677</v>
      </c>
      <c r="C5" s="82">
        <v>10343.217000000001</v>
      </c>
      <c r="D5" s="539"/>
      <c r="H5" s="656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9"/>
      <c r="H6" s="656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9"/>
      <c r="H7" s="656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9"/>
      <c r="H8" s="656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9"/>
      <c r="H9" s="656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9"/>
      <c r="H10" s="656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9"/>
      <c r="H11" s="656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9"/>
      <c r="H12" s="656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9"/>
      <c r="H13" s="656"/>
    </row>
    <row r="14" spans="1:8" s="16" customFormat="1" ht="9" customHeight="1" x14ac:dyDescent="0.2">
      <c r="A14" s="45" t="s">
        <v>3392</v>
      </c>
      <c r="B14" s="45" t="s">
        <v>4373</v>
      </c>
      <c r="C14" s="82">
        <v>155197.8584</v>
      </c>
      <c r="D14" s="539"/>
      <c r="H14" s="656"/>
    </row>
    <row r="15" spans="1:8" s="16" customFormat="1" ht="9" customHeight="1" x14ac:dyDescent="0.2">
      <c r="A15" s="45" t="s">
        <v>3322</v>
      </c>
      <c r="B15" s="45" t="s">
        <v>4374</v>
      </c>
      <c r="C15" s="82">
        <v>11901.6407</v>
      </c>
      <c r="D15" s="539"/>
      <c r="H15" s="656"/>
    </row>
    <row r="16" spans="1:8" s="16" customFormat="1" ht="9" customHeight="1" x14ac:dyDescent="0.2">
      <c r="A16" s="45" t="s">
        <v>490</v>
      </c>
      <c r="B16" s="45" t="s">
        <v>4375</v>
      </c>
      <c r="C16" s="82">
        <v>20696.3547</v>
      </c>
      <c r="D16" s="539"/>
      <c r="H16" s="656"/>
    </row>
    <row r="17" spans="1:8" s="16" customFormat="1" ht="9" customHeight="1" x14ac:dyDescent="0.2">
      <c r="A17" s="45" t="s">
        <v>3042</v>
      </c>
      <c r="B17" s="45" t="s">
        <v>4376</v>
      </c>
      <c r="C17" s="82">
        <v>30870.8226</v>
      </c>
      <c r="D17" s="539"/>
      <c r="H17" s="656"/>
    </row>
    <row r="18" spans="1:8" s="16" customFormat="1" ht="9" customHeight="1" x14ac:dyDescent="0.2">
      <c r="A18" s="45" t="s">
        <v>3121</v>
      </c>
      <c r="B18" s="45" t="s">
        <v>4377</v>
      </c>
      <c r="C18" s="82">
        <v>41382.788699999997</v>
      </c>
      <c r="D18" s="539"/>
      <c r="H18" s="656"/>
    </row>
    <row r="19" spans="1:8" s="16" customFormat="1" ht="9" customHeight="1" x14ac:dyDescent="0.2">
      <c r="A19" s="45" t="s">
        <v>535</v>
      </c>
      <c r="B19" s="45" t="s">
        <v>4378</v>
      </c>
      <c r="C19" s="82">
        <v>61215.557000000001</v>
      </c>
      <c r="D19" s="539"/>
      <c r="H19" s="656"/>
    </row>
    <row r="20" spans="1:8" s="16" customFormat="1" ht="9" customHeight="1" x14ac:dyDescent="0.2">
      <c r="A20" s="45" t="s">
        <v>1875</v>
      </c>
      <c r="B20" s="45" t="s">
        <v>4379</v>
      </c>
      <c r="C20" s="82">
        <v>86219.933900000004</v>
      </c>
      <c r="D20" s="539"/>
      <c r="H20" s="656"/>
    </row>
    <row r="21" spans="1:8" s="16" customFormat="1" ht="9" customHeight="1" x14ac:dyDescent="0.2">
      <c r="A21" s="45" t="s">
        <v>4347</v>
      </c>
      <c r="B21" s="45" t="s">
        <v>14647</v>
      </c>
      <c r="C21" s="82">
        <v>66175.401599999997</v>
      </c>
      <c r="D21" s="539"/>
      <c r="H21" s="656"/>
    </row>
    <row r="22" spans="1:8" s="16" customFormat="1" ht="9" customHeight="1" x14ac:dyDescent="0.2">
      <c r="A22" s="45" t="s">
        <v>347</v>
      </c>
      <c r="B22" s="45" t="s">
        <v>4380</v>
      </c>
      <c r="C22" s="82">
        <v>112087.897</v>
      </c>
      <c r="D22" s="539"/>
      <c r="H22" s="656"/>
    </row>
    <row r="23" spans="1:8" s="16" customFormat="1" ht="9" customHeight="1" x14ac:dyDescent="0.2">
      <c r="A23" s="45" t="s">
        <v>3729</v>
      </c>
      <c r="B23" s="45" t="s">
        <v>4381</v>
      </c>
      <c r="C23" s="82">
        <v>129329.8952</v>
      </c>
      <c r="D23" s="539"/>
      <c r="H23" s="656"/>
    </row>
    <row r="24" spans="1:8" s="16" customFormat="1" ht="9" customHeight="1" x14ac:dyDescent="0.2">
      <c r="A24" s="45" t="s">
        <v>236</v>
      </c>
      <c r="B24" s="45" t="s">
        <v>4382</v>
      </c>
      <c r="C24" s="82">
        <v>181065.8216</v>
      </c>
      <c r="D24" s="539"/>
      <c r="H24" s="656"/>
    </row>
    <row r="25" spans="1:8" s="16" customFormat="1" ht="9" customHeight="1" x14ac:dyDescent="0.2">
      <c r="A25" s="45" t="s">
        <v>2771</v>
      </c>
      <c r="B25" s="45" t="s">
        <v>4383</v>
      </c>
      <c r="C25" s="82">
        <v>287376.61300000001</v>
      </c>
      <c r="D25" s="539"/>
      <c r="H25" s="656"/>
    </row>
    <row r="26" spans="1:8" s="16" customFormat="1" ht="9" customHeight="1" x14ac:dyDescent="0.2">
      <c r="A26" s="45" t="s">
        <v>2772</v>
      </c>
      <c r="B26" s="45" t="s">
        <v>4384</v>
      </c>
      <c r="C26" s="82">
        <v>18016.2552</v>
      </c>
      <c r="D26" s="539"/>
      <c r="H26" s="656"/>
    </row>
    <row r="27" spans="1:8" s="16" customFormat="1" ht="9" customHeight="1" x14ac:dyDescent="0.2">
      <c r="A27" s="45" t="s">
        <v>2637</v>
      </c>
      <c r="B27" s="45" t="s">
        <v>4385</v>
      </c>
      <c r="C27" s="82">
        <v>28448.801599999999</v>
      </c>
      <c r="D27" s="539"/>
      <c r="H27" s="656"/>
    </row>
    <row r="28" spans="1:8" s="16" customFormat="1" ht="9" customHeight="1" x14ac:dyDescent="0.2">
      <c r="A28" s="45" t="s">
        <v>1451</v>
      </c>
      <c r="B28" s="45" t="s">
        <v>4386</v>
      </c>
      <c r="C28" s="82">
        <v>46127.558799999999</v>
      </c>
      <c r="D28" s="539"/>
      <c r="H28" s="656"/>
    </row>
    <row r="29" spans="1:8" s="16" customFormat="1" ht="9" customHeight="1" x14ac:dyDescent="0.2">
      <c r="A29" s="45" t="s">
        <v>1565</v>
      </c>
      <c r="B29" s="45" t="s">
        <v>4387</v>
      </c>
      <c r="C29" s="82">
        <v>63369.568099999997</v>
      </c>
      <c r="D29" s="539"/>
      <c r="H29" s="656"/>
    </row>
    <row r="30" spans="1:8" s="16" customFormat="1" ht="9" customHeight="1" x14ac:dyDescent="0.2">
      <c r="A30" s="45" t="s">
        <v>2945</v>
      </c>
      <c r="B30" s="45" t="s">
        <v>4388</v>
      </c>
      <c r="C30" s="82">
        <v>90527.945000000007</v>
      </c>
      <c r="D30" s="539"/>
      <c r="H30" s="656"/>
    </row>
    <row r="31" spans="1:8" s="16" customFormat="1" ht="9" customHeight="1" x14ac:dyDescent="0.2">
      <c r="A31" s="45" t="s">
        <v>354</v>
      </c>
      <c r="B31" s="45" t="s">
        <v>4389</v>
      </c>
      <c r="C31" s="82">
        <v>135365.0901</v>
      </c>
      <c r="D31" s="539"/>
      <c r="H31" s="656"/>
    </row>
    <row r="32" spans="1:8" s="16" customFormat="1" ht="9" customHeight="1" x14ac:dyDescent="0.2">
      <c r="A32" s="45" t="s">
        <v>355</v>
      </c>
      <c r="B32" s="45" t="s">
        <v>4390</v>
      </c>
      <c r="C32" s="82">
        <v>163823.82329999999</v>
      </c>
      <c r="D32" s="539"/>
      <c r="H32" s="656"/>
    </row>
    <row r="33" spans="1:8" s="16" customFormat="1" ht="9" customHeight="1" x14ac:dyDescent="0.2">
      <c r="A33" s="45" t="s">
        <v>356</v>
      </c>
      <c r="B33" s="45" t="s">
        <v>4391</v>
      </c>
      <c r="C33" s="82">
        <v>216413.4155</v>
      </c>
      <c r="D33" s="539"/>
      <c r="H33" s="656"/>
    </row>
    <row r="34" spans="1:8" s="45" customFormat="1" ht="9" customHeight="1" x14ac:dyDescent="0.2">
      <c r="A34" s="45" t="s">
        <v>1157</v>
      </c>
      <c r="B34" s="45" t="s">
        <v>4392</v>
      </c>
      <c r="C34" s="82">
        <v>288845.69640000002</v>
      </c>
      <c r="D34" s="539"/>
      <c r="H34" s="656"/>
    </row>
    <row r="35" spans="1:8" s="16" customFormat="1" ht="9" customHeight="1" x14ac:dyDescent="0.2">
      <c r="A35" s="45" t="s">
        <v>1033</v>
      </c>
      <c r="B35" s="45" t="s">
        <v>4393</v>
      </c>
      <c r="C35" s="82">
        <v>439725.61210000003</v>
      </c>
      <c r="D35" s="539"/>
      <c r="H35" s="656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9"/>
      <c r="H36" s="656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9"/>
      <c r="H37" s="656"/>
    </row>
    <row r="38" spans="1:8" s="16" customFormat="1" ht="9" customHeight="1" x14ac:dyDescent="0.2">
      <c r="A38" s="45" t="s">
        <v>1765</v>
      </c>
      <c r="B38" s="45" t="s">
        <v>16838</v>
      </c>
      <c r="C38" s="82">
        <v>17240.168099999999</v>
      </c>
      <c r="D38" s="539"/>
      <c r="H38" s="656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9"/>
      <c r="H39" s="656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9"/>
      <c r="H40" s="656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9"/>
      <c r="H41" s="656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9"/>
      <c r="H42" s="656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9"/>
      <c r="H43" s="656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9"/>
      <c r="H44" s="656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9"/>
      <c r="H45" s="656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9"/>
      <c r="H46" s="656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9"/>
      <c r="H47" s="656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9"/>
      <c r="H48" s="656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9"/>
      <c r="H49" s="656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9"/>
      <c r="H50" s="656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9"/>
      <c r="H51" s="656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9"/>
      <c r="H52" s="656"/>
    </row>
    <row r="53" spans="1:8" s="16" customFormat="1" ht="9" customHeight="1" x14ac:dyDescent="0.2">
      <c r="A53" s="45" t="s">
        <v>1521</v>
      </c>
      <c r="B53" s="45" t="s">
        <v>6015</v>
      </c>
      <c r="C53" s="82">
        <v>3047.2103000000002</v>
      </c>
      <c r="D53" s="539"/>
      <c r="H53" s="656"/>
    </row>
    <row r="54" spans="1:8" s="16" customFormat="1" ht="9" customHeight="1" x14ac:dyDescent="0.2">
      <c r="A54" s="45" t="s">
        <v>11194</v>
      </c>
      <c r="B54" s="45" t="s">
        <v>11195</v>
      </c>
      <c r="C54" s="82">
        <v>2175.6304</v>
      </c>
      <c r="D54" s="539"/>
      <c r="H54" s="656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9"/>
      <c r="H55" s="656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9"/>
      <c r="H56" s="656"/>
    </row>
    <row r="57" spans="1:8" s="16" customFormat="1" ht="9" customHeight="1" x14ac:dyDescent="0.2">
      <c r="A57" s="45" t="s">
        <v>981</v>
      </c>
      <c r="B57" s="45" t="s">
        <v>4633</v>
      </c>
      <c r="C57" s="82">
        <v>3315.8038999999999</v>
      </c>
      <c r="D57" s="539"/>
      <c r="H57" s="656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9"/>
      <c r="H58" s="656"/>
    </row>
    <row r="59" spans="1:8" s="16" customFormat="1" ht="9" customHeight="1" x14ac:dyDescent="0.2">
      <c r="A59" s="45" t="s">
        <v>4634</v>
      </c>
      <c r="B59" s="45" t="s">
        <v>4635</v>
      </c>
      <c r="C59" s="82">
        <v>1254.4066</v>
      </c>
      <c r="D59" s="539"/>
      <c r="H59" s="656"/>
    </row>
    <row r="60" spans="1:8" s="16" customFormat="1" ht="9" customHeight="1" x14ac:dyDescent="0.2">
      <c r="A60" s="45" t="s">
        <v>46</v>
      </c>
      <c r="B60" s="45" t="s">
        <v>16670</v>
      </c>
      <c r="C60" s="82">
        <v>6607.8162000000002</v>
      </c>
      <c r="D60" s="539"/>
      <c r="H60" s="656"/>
    </row>
    <row r="61" spans="1:8" s="16" customFormat="1" ht="9" customHeight="1" x14ac:dyDescent="0.2">
      <c r="A61" s="45" t="s">
        <v>1478</v>
      </c>
      <c r="B61" s="45" t="s">
        <v>16671</v>
      </c>
      <c r="C61" s="82">
        <v>10158.1181</v>
      </c>
      <c r="D61" s="539"/>
      <c r="H61" s="656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9"/>
      <c r="H62" s="656"/>
    </row>
    <row r="63" spans="1:8" s="16" customFormat="1" ht="9" customHeight="1" x14ac:dyDescent="0.2">
      <c r="A63" s="45" t="s">
        <v>10172</v>
      </c>
      <c r="B63" s="45" t="s">
        <v>10173</v>
      </c>
      <c r="C63" s="82">
        <v>3635.9609999999998</v>
      </c>
      <c r="D63" s="539"/>
      <c r="H63" s="656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9"/>
      <c r="H64" s="656"/>
    </row>
    <row r="65" spans="1:8" s="16" customFormat="1" ht="9" customHeight="1" x14ac:dyDescent="0.2">
      <c r="A65" s="45" t="s">
        <v>9874</v>
      </c>
      <c r="B65" s="45" t="s">
        <v>9875</v>
      </c>
      <c r="C65" s="82">
        <v>1589.1438000000001</v>
      </c>
      <c r="D65" s="539"/>
      <c r="H65" s="656"/>
    </row>
    <row r="66" spans="1:8" s="16" customFormat="1" ht="9" customHeight="1" x14ac:dyDescent="0.2">
      <c r="A66" s="45" t="s">
        <v>14756</v>
      </c>
      <c r="B66" s="45" t="s">
        <v>14757</v>
      </c>
      <c r="C66" s="82">
        <v>3425.4877000000001</v>
      </c>
      <c r="D66" s="539"/>
      <c r="H66" s="656"/>
    </row>
    <row r="67" spans="1:8" s="16" customFormat="1" ht="9" customHeight="1" x14ac:dyDescent="0.2">
      <c r="A67" s="45" t="s">
        <v>4636</v>
      </c>
      <c r="B67" s="45" t="s">
        <v>9111</v>
      </c>
      <c r="C67" s="82">
        <v>1659.4232999999999</v>
      </c>
      <c r="D67" s="539"/>
      <c r="H67" s="656"/>
    </row>
    <row r="68" spans="1:8" s="16" customFormat="1" ht="9" customHeight="1" x14ac:dyDescent="0.2">
      <c r="A68" s="45" t="s">
        <v>4637</v>
      </c>
      <c r="B68" s="45" t="s">
        <v>9112</v>
      </c>
      <c r="C68" s="82">
        <v>3625.9798999999998</v>
      </c>
      <c r="D68" s="539"/>
      <c r="H68" s="656"/>
    </row>
    <row r="69" spans="1:8" s="16" customFormat="1" ht="9" customHeight="1" x14ac:dyDescent="0.2">
      <c r="A69" s="45" t="s">
        <v>1818</v>
      </c>
      <c r="B69" s="45" t="s">
        <v>9113</v>
      </c>
      <c r="C69" s="82">
        <v>6244.56</v>
      </c>
      <c r="D69" s="539"/>
      <c r="H69" s="656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9"/>
      <c r="H70" s="656"/>
    </row>
    <row r="71" spans="1:8" s="16" customFormat="1" ht="9" customHeight="1" x14ac:dyDescent="0.2">
      <c r="A71" s="45" t="s">
        <v>2527</v>
      </c>
      <c r="B71" s="45" t="s">
        <v>9114</v>
      </c>
      <c r="C71" s="82">
        <v>635.0308</v>
      </c>
      <c r="D71" s="539"/>
      <c r="H71" s="656"/>
    </row>
    <row r="72" spans="1:8" s="16" customFormat="1" ht="9" customHeight="1" x14ac:dyDescent="0.2">
      <c r="A72" s="45" t="s">
        <v>898</v>
      </c>
      <c r="B72" s="45" t="s">
        <v>9115</v>
      </c>
      <c r="C72" s="82">
        <v>733.0521</v>
      </c>
      <c r="D72" s="539"/>
      <c r="H72" s="656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9"/>
      <c r="H73" s="656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9"/>
      <c r="H74" s="656"/>
    </row>
    <row r="75" spans="1:8" s="16" customFormat="1" ht="9" customHeight="1" x14ac:dyDescent="0.2">
      <c r="A75" s="45" t="s">
        <v>224</v>
      </c>
      <c r="B75" s="45" t="s">
        <v>9116</v>
      </c>
      <c r="C75" s="82">
        <v>534.08249999999998</v>
      </c>
      <c r="D75" s="539"/>
      <c r="H75" s="656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9"/>
      <c r="H76" s="656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9"/>
      <c r="H77" s="656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9"/>
      <c r="H78" s="657"/>
    </row>
    <row r="79" spans="1:8" s="16" customFormat="1" ht="9" customHeight="1" x14ac:dyDescent="0.2">
      <c r="A79" s="45" t="s">
        <v>11313</v>
      </c>
      <c r="B79" s="45" t="s">
        <v>11314</v>
      </c>
      <c r="C79" s="82">
        <v>7194.7704000000003</v>
      </c>
      <c r="D79" s="539"/>
      <c r="H79" s="656"/>
    </row>
    <row r="80" spans="1:8" s="16" customFormat="1" ht="9" customHeight="1" x14ac:dyDescent="0.2">
      <c r="A80" s="45" t="s">
        <v>618</v>
      </c>
      <c r="B80" s="45" t="s">
        <v>9117</v>
      </c>
      <c r="C80" s="82">
        <v>1284.1174000000001</v>
      </c>
      <c r="D80" s="539"/>
      <c r="H80" s="656"/>
    </row>
    <row r="81" spans="1:8" s="16" customFormat="1" ht="9" customHeight="1" x14ac:dyDescent="0.2">
      <c r="A81" s="45" t="s">
        <v>3336</v>
      </c>
      <c r="B81" s="45" t="s">
        <v>9118</v>
      </c>
      <c r="C81" s="82">
        <v>1898.9346</v>
      </c>
      <c r="D81" s="539"/>
      <c r="H81" s="656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9"/>
      <c r="H82" s="656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9"/>
      <c r="H83" s="656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9"/>
      <c r="H84" s="656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9"/>
      <c r="H85" s="656"/>
    </row>
    <row r="86" spans="1:8" s="16" customFormat="1" ht="9" customHeight="1" x14ac:dyDescent="0.2">
      <c r="A86" s="45" t="s">
        <v>2068</v>
      </c>
      <c r="B86" s="45" t="s">
        <v>9119</v>
      </c>
      <c r="C86" s="82">
        <v>600.03219999999999</v>
      </c>
      <c r="D86" s="539"/>
      <c r="H86" s="656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9"/>
      <c r="H87" s="656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9"/>
      <c r="H88" s="656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9"/>
      <c r="H89" s="656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9"/>
      <c r="H90" s="656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9"/>
      <c r="H91" s="656"/>
    </row>
    <row r="92" spans="1:8" s="16" customFormat="1" ht="9" customHeight="1" x14ac:dyDescent="0.2">
      <c r="A92" s="45" t="s">
        <v>3744</v>
      </c>
      <c r="B92" s="45" t="s">
        <v>9120</v>
      </c>
      <c r="C92" s="82">
        <v>3225.4438</v>
      </c>
      <c r="D92" s="539"/>
      <c r="H92" s="656"/>
    </row>
    <row r="93" spans="1:8" s="16" customFormat="1" ht="9" customHeight="1" x14ac:dyDescent="0.2">
      <c r="A93" s="45" t="s">
        <v>4394</v>
      </c>
      <c r="B93" s="45" t="s">
        <v>4395</v>
      </c>
      <c r="C93" s="82">
        <v>2967.5551</v>
      </c>
      <c r="D93" s="539"/>
      <c r="H93" s="656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9"/>
      <c r="H94" s="656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9"/>
      <c r="H95" s="656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9"/>
      <c r="H96" s="656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9"/>
      <c r="H97" s="656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9"/>
      <c r="H98" s="656"/>
    </row>
    <row r="99" spans="1:8" s="45" customFormat="1" ht="9" customHeight="1" x14ac:dyDescent="0.2">
      <c r="A99" s="45" t="s">
        <v>4638</v>
      </c>
      <c r="B99" s="45" t="s">
        <v>4639</v>
      </c>
      <c r="C99" s="82">
        <v>19231.7</v>
      </c>
      <c r="D99" s="539"/>
      <c r="H99" s="656"/>
    </row>
    <row r="100" spans="1:8" s="16" customFormat="1" ht="10.5" customHeight="1" x14ac:dyDescent="0.2">
      <c r="A100" s="45" t="s">
        <v>4640</v>
      </c>
      <c r="B100" s="45" t="s">
        <v>4641</v>
      </c>
      <c r="C100" s="82">
        <v>22665.42</v>
      </c>
      <c r="D100" s="539"/>
      <c r="H100" s="657"/>
    </row>
    <row r="101" spans="1:8" s="16" customFormat="1" ht="9" customHeight="1" x14ac:dyDescent="0.2">
      <c r="A101" s="45" t="s">
        <v>16638</v>
      </c>
      <c r="B101" s="45" t="s">
        <v>16639</v>
      </c>
      <c r="C101" s="82">
        <v>109279.02</v>
      </c>
      <c r="D101" s="539"/>
      <c r="H101" s="656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9"/>
      <c r="H102" s="656"/>
    </row>
    <row r="103" spans="1:8" s="16" customFormat="1" ht="9" customHeight="1" x14ac:dyDescent="0.2">
      <c r="A103" s="45" t="s">
        <v>1034</v>
      </c>
      <c r="B103" s="45" t="s">
        <v>16478</v>
      </c>
      <c r="C103" s="82">
        <v>17748.6178</v>
      </c>
      <c r="D103" s="539"/>
      <c r="H103" s="656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9"/>
      <c r="H104" s="656"/>
    </row>
    <row r="105" spans="1:8" s="16" customFormat="1" ht="9" customHeight="1" x14ac:dyDescent="0.2">
      <c r="A105" s="45" t="s">
        <v>721</v>
      </c>
      <c r="B105" s="45" t="s">
        <v>16479</v>
      </c>
      <c r="C105" s="82">
        <v>25935.523799999999</v>
      </c>
      <c r="D105" s="539"/>
      <c r="H105" s="656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9"/>
      <c r="H106" s="656"/>
    </row>
    <row r="107" spans="1:8" s="16" customFormat="1" ht="9" customHeight="1" x14ac:dyDescent="0.2">
      <c r="A107" s="45" t="s">
        <v>1209</v>
      </c>
      <c r="B107" s="45" t="s">
        <v>6641</v>
      </c>
      <c r="C107" s="82">
        <v>45957.8822</v>
      </c>
      <c r="D107" s="539"/>
      <c r="H107" s="656"/>
    </row>
    <row r="108" spans="1:8" s="16" customFormat="1" ht="9" customHeight="1" x14ac:dyDescent="0.2">
      <c r="A108" s="45" t="s">
        <v>1778</v>
      </c>
      <c r="B108" s="45" t="s">
        <v>7774</v>
      </c>
      <c r="C108" s="82">
        <v>66918.457599999994</v>
      </c>
      <c r="D108" s="539"/>
      <c r="H108" s="656"/>
    </row>
    <row r="109" spans="1:8" s="16" customFormat="1" ht="9" customHeight="1" x14ac:dyDescent="0.2">
      <c r="A109" s="45" t="s">
        <v>1779</v>
      </c>
      <c r="B109" s="45" t="s">
        <v>7742</v>
      </c>
      <c r="C109" s="82">
        <v>95493.220799999996</v>
      </c>
      <c r="D109" s="539"/>
      <c r="H109" s="656"/>
    </row>
    <row r="110" spans="1:8" s="16" customFormat="1" ht="9" customHeight="1" x14ac:dyDescent="0.2">
      <c r="A110" s="45" t="s">
        <v>247</v>
      </c>
      <c r="B110" s="45" t="s">
        <v>4425</v>
      </c>
      <c r="C110" s="82">
        <v>68293.259999999995</v>
      </c>
      <c r="D110" s="539"/>
      <c r="H110" s="656"/>
    </row>
    <row r="111" spans="1:8" s="16" customFormat="1" ht="9" customHeight="1" x14ac:dyDescent="0.2">
      <c r="A111" s="45" t="s">
        <v>248</v>
      </c>
      <c r="B111" s="45" t="s">
        <v>4426</v>
      </c>
      <c r="C111" s="82">
        <v>45557.7696</v>
      </c>
      <c r="D111" s="539"/>
      <c r="H111" s="656"/>
    </row>
    <row r="112" spans="1:8" s="16" customFormat="1" ht="9" customHeight="1" x14ac:dyDescent="0.2">
      <c r="A112" s="45" t="s">
        <v>1703</v>
      </c>
      <c r="B112" s="45" t="s">
        <v>4427</v>
      </c>
      <c r="C112" s="82">
        <v>93584.3652</v>
      </c>
      <c r="D112" s="539"/>
      <c r="H112" s="656"/>
    </row>
    <row r="113" spans="1:8" s="16" customFormat="1" ht="9" customHeight="1" x14ac:dyDescent="0.2">
      <c r="A113" s="45" t="s">
        <v>1686</v>
      </c>
      <c r="B113" s="45" t="s">
        <v>4428</v>
      </c>
      <c r="C113" s="82">
        <v>206013.11040000001</v>
      </c>
      <c r="D113" s="539"/>
      <c r="H113" s="656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9"/>
      <c r="H114" s="656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9"/>
      <c r="H115" s="656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9"/>
      <c r="H116" s="656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9"/>
      <c r="H117" s="656"/>
    </row>
    <row r="118" spans="1:8" s="16" customFormat="1" ht="9" customHeight="1" x14ac:dyDescent="0.2">
      <c r="A118" s="45" t="s">
        <v>1169</v>
      </c>
      <c r="B118" s="45" t="s">
        <v>9246</v>
      </c>
      <c r="C118" s="82">
        <v>4377.8977999999997</v>
      </c>
      <c r="D118" s="539"/>
      <c r="H118" s="656"/>
    </row>
    <row r="119" spans="1:8" s="16" customFormat="1" ht="9" customHeight="1" x14ac:dyDescent="0.2">
      <c r="A119" s="45" t="s">
        <v>3332</v>
      </c>
      <c r="B119" s="45" t="s">
        <v>9247</v>
      </c>
      <c r="C119" s="82">
        <v>3708.7649999999999</v>
      </c>
      <c r="D119" s="539"/>
      <c r="H119" s="656"/>
    </row>
    <row r="120" spans="1:8" s="16" customFormat="1" ht="9" customHeight="1" x14ac:dyDescent="0.2">
      <c r="A120" s="45" t="s">
        <v>1796</v>
      </c>
      <c r="B120" s="45" t="s">
        <v>9248</v>
      </c>
      <c r="C120" s="82">
        <v>4471.6707999999999</v>
      </c>
      <c r="D120" s="539"/>
      <c r="H120" s="656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9"/>
      <c r="H121" s="656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9"/>
      <c r="H122" s="656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9"/>
      <c r="H123" s="656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9"/>
      <c r="H124" s="656"/>
    </row>
    <row r="125" spans="1:8" s="16" customFormat="1" ht="9" customHeight="1" x14ac:dyDescent="0.2">
      <c r="A125" s="45" t="s">
        <v>8546</v>
      </c>
      <c r="B125" s="45" t="s">
        <v>8547</v>
      </c>
      <c r="C125" s="82">
        <v>6051.4161000000004</v>
      </c>
      <c r="D125" s="539"/>
      <c r="H125" s="656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9"/>
      <c r="H126" s="656"/>
    </row>
    <row r="127" spans="1:8" s="16" customFormat="1" ht="9" customHeight="1" x14ac:dyDescent="0.2">
      <c r="A127" s="45" t="s">
        <v>132</v>
      </c>
      <c r="B127" s="45" t="s">
        <v>9121</v>
      </c>
      <c r="C127" s="82">
        <v>1230.2574</v>
      </c>
      <c r="D127" s="539"/>
      <c r="H127" s="656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9"/>
      <c r="H128" s="656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9"/>
      <c r="H129" s="656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9"/>
      <c r="H130" s="656"/>
    </row>
    <row r="131" spans="1:8" s="16" customFormat="1" ht="9" customHeight="1" x14ac:dyDescent="0.2">
      <c r="A131" s="45" t="s">
        <v>8548</v>
      </c>
      <c r="B131" s="45" t="s">
        <v>9122</v>
      </c>
      <c r="C131" s="82">
        <v>5089.0607</v>
      </c>
      <c r="D131" s="539"/>
      <c r="H131" s="656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9"/>
      <c r="H132" s="656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9"/>
      <c r="H133" s="656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9"/>
      <c r="H134" s="656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9"/>
      <c r="H135" s="656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9"/>
      <c r="H136" s="656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9"/>
      <c r="H137" s="656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9"/>
      <c r="H138" s="656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9"/>
      <c r="H139" s="656"/>
    </row>
    <row r="140" spans="1:8" s="16" customFormat="1" ht="9" customHeight="1" x14ac:dyDescent="0.2">
      <c r="A140" s="45" t="s">
        <v>3020</v>
      </c>
      <c r="B140" s="45" t="s">
        <v>6559</v>
      </c>
      <c r="C140" s="82">
        <v>1400.34</v>
      </c>
      <c r="D140" s="539"/>
      <c r="H140" s="656"/>
    </row>
    <row r="141" spans="1:8" s="16" customFormat="1" ht="9" customHeight="1" x14ac:dyDescent="0.2">
      <c r="A141" s="45" t="s">
        <v>3102</v>
      </c>
      <c r="B141" s="45" t="s">
        <v>6560</v>
      </c>
      <c r="C141" s="82">
        <v>1933.7597000000001</v>
      </c>
      <c r="D141" s="539"/>
      <c r="H141" s="656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9"/>
      <c r="H142" s="656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9"/>
      <c r="H143" s="656"/>
    </row>
    <row r="144" spans="1:8" s="16" customFormat="1" ht="9" customHeight="1" x14ac:dyDescent="0.2">
      <c r="A144" s="45" t="s">
        <v>10177</v>
      </c>
      <c r="B144" s="45" t="s">
        <v>10178</v>
      </c>
      <c r="C144" s="82">
        <v>118559.99</v>
      </c>
      <c r="D144" s="539"/>
      <c r="H144" s="656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9"/>
      <c r="H145" s="656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9"/>
      <c r="H146" s="656"/>
    </row>
    <row r="147" spans="1:8" s="16" customFormat="1" ht="9" customHeight="1" x14ac:dyDescent="0.2">
      <c r="A147" s="45" t="s">
        <v>6646</v>
      </c>
      <c r="B147" s="45" t="s">
        <v>6647</v>
      </c>
      <c r="C147" s="82">
        <v>187317.2</v>
      </c>
      <c r="D147" s="539"/>
      <c r="H147" s="656"/>
    </row>
    <row r="148" spans="1:8" s="16" customFormat="1" ht="9" customHeight="1" x14ac:dyDescent="0.2">
      <c r="A148" s="45" t="s">
        <v>6648</v>
      </c>
      <c r="B148" s="45" t="s">
        <v>6649</v>
      </c>
      <c r="C148" s="82">
        <v>240558.37</v>
      </c>
      <c r="D148" s="539"/>
      <c r="H148" s="656"/>
    </row>
    <row r="149" spans="1:8" s="16" customFormat="1" ht="9" customHeight="1" x14ac:dyDescent="0.2">
      <c r="A149" s="45" t="s">
        <v>16640</v>
      </c>
      <c r="B149" s="45" t="s">
        <v>16641</v>
      </c>
      <c r="C149" s="82">
        <v>349079.92</v>
      </c>
      <c r="D149" s="539"/>
      <c r="H149" s="656"/>
    </row>
    <row r="150" spans="1:8" s="16" customFormat="1" ht="9" customHeight="1" x14ac:dyDescent="0.2">
      <c r="A150" s="45" t="s">
        <v>8712</v>
      </c>
      <c r="B150" s="45" t="s">
        <v>8713</v>
      </c>
      <c r="C150" s="82">
        <v>135001.66</v>
      </c>
      <c r="D150" s="539"/>
      <c r="H150" s="656"/>
    </row>
    <row r="151" spans="1:8" s="16" customFormat="1" ht="9" customHeight="1" x14ac:dyDescent="0.2">
      <c r="A151" s="45" t="s">
        <v>16642</v>
      </c>
      <c r="B151" s="45" t="s">
        <v>16643</v>
      </c>
      <c r="C151" s="82">
        <v>134702.57</v>
      </c>
      <c r="D151" s="539"/>
      <c r="H151" s="656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9"/>
      <c r="H152" s="656"/>
    </row>
    <row r="153" spans="1:8" s="16" customFormat="1" ht="9" customHeight="1" x14ac:dyDescent="0.2">
      <c r="A153" s="45" t="s">
        <v>5613</v>
      </c>
      <c r="B153" s="45" t="s">
        <v>9249</v>
      </c>
      <c r="C153" s="82">
        <v>35228.105900000002</v>
      </c>
      <c r="D153" s="539"/>
      <c r="H153" s="656"/>
    </row>
    <row r="154" spans="1:8" s="16" customFormat="1" ht="9" customHeight="1" x14ac:dyDescent="0.2">
      <c r="A154" s="45" t="s">
        <v>3498</v>
      </c>
      <c r="B154" s="45" t="s">
        <v>9123</v>
      </c>
      <c r="C154" s="82">
        <v>18569.628000000001</v>
      </c>
      <c r="D154" s="539"/>
      <c r="H154" s="656"/>
    </row>
    <row r="155" spans="1:8" s="16" customFormat="1" ht="9" customHeight="1" x14ac:dyDescent="0.2">
      <c r="A155" s="45" t="s">
        <v>5614</v>
      </c>
      <c r="B155" s="45" t="s">
        <v>6971</v>
      </c>
      <c r="C155" s="82">
        <v>23091.140299999999</v>
      </c>
      <c r="D155" s="539"/>
      <c r="H155" s="656"/>
    </row>
    <row r="156" spans="1:8" s="16" customFormat="1" ht="9" customHeight="1" x14ac:dyDescent="0.2">
      <c r="A156" s="45" t="s">
        <v>6978</v>
      </c>
      <c r="B156" s="45" t="s">
        <v>6979</v>
      </c>
      <c r="C156" s="82">
        <v>4115.3058000000001</v>
      </c>
      <c r="D156" s="539"/>
      <c r="H156" s="656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9"/>
      <c r="H157" s="656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9"/>
      <c r="H158" s="656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9"/>
      <c r="H159" s="656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9"/>
      <c r="H160" s="656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9"/>
      <c r="H161" s="656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9"/>
      <c r="H162" s="656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9"/>
      <c r="H163" s="656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9"/>
      <c r="H164" s="656"/>
    </row>
    <row r="165" spans="1:8" s="16" customFormat="1" ht="9" customHeight="1" x14ac:dyDescent="0.2">
      <c r="A165" s="45" t="s">
        <v>11315</v>
      </c>
      <c r="B165" s="45" t="s">
        <v>11316</v>
      </c>
      <c r="C165" s="82">
        <v>7446.47</v>
      </c>
      <c r="D165" s="539"/>
      <c r="H165" s="656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9"/>
      <c r="H166" s="656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9"/>
      <c r="H167" s="656"/>
    </row>
    <row r="168" spans="1:8" s="16" customFormat="1" ht="9" customHeight="1" x14ac:dyDescent="0.2">
      <c r="A168" s="45" t="s">
        <v>16644</v>
      </c>
      <c r="B168" s="45" t="s">
        <v>16645</v>
      </c>
      <c r="C168" s="82">
        <v>5640.88</v>
      </c>
      <c r="D168" s="539"/>
      <c r="H168" s="656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9"/>
      <c r="H169" s="656"/>
    </row>
    <row r="170" spans="1:8" s="16" customFormat="1" ht="9" customHeight="1" x14ac:dyDescent="0.2">
      <c r="A170" s="45" t="s">
        <v>9085</v>
      </c>
      <c r="B170" s="45" t="s">
        <v>9086</v>
      </c>
      <c r="C170" s="82">
        <v>9658.49</v>
      </c>
      <c r="D170" s="539"/>
      <c r="H170" s="656"/>
    </row>
    <row r="171" spans="1:8" s="16" customFormat="1" ht="9" customHeight="1" x14ac:dyDescent="0.2">
      <c r="A171" s="45" t="s">
        <v>4396</v>
      </c>
      <c r="B171" s="45" t="s">
        <v>4397</v>
      </c>
      <c r="C171" s="82">
        <v>7448</v>
      </c>
      <c r="D171" s="539"/>
      <c r="H171" s="656"/>
    </row>
    <row r="172" spans="1:8" s="16" customFormat="1" ht="9" customHeight="1" x14ac:dyDescent="0.2">
      <c r="A172" s="45" t="s">
        <v>4398</v>
      </c>
      <c r="B172" s="45" t="s">
        <v>4399</v>
      </c>
      <c r="C172" s="82">
        <v>36043.32</v>
      </c>
      <c r="D172" s="539"/>
      <c r="H172" s="656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9"/>
      <c r="H173" s="656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9"/>
      <c r="H174" s="656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9"/>
      <c r="H175" s="656"/>
    </row>
    <row r="176" spans="1:8" s="16" customFormat="1" ht="9" customHeight="1" x14ac:dyDescent="0.2">
      <c r="A176" s="45" t="s">
        <v>4400</v>
      </c>
      <c r="B176" s="45" t="s">
        <v>4401</v>
      </c>
      <c r="C176" s="82">
        <v>29470.799999999999</v>
      </c>
      <c r="D176" s="539"/>
      <c r="H176" s="656"/>
    </row>
    <row r="177" spans="1:8" s="16" customFormat="1" ht="9" customHeight="1" x14ac:dyDescent="0.2">
      <c r="A177" s="45" t="s">
        <v>4402</v>
      </c>
      <c r="B177" s="45" t="s">
        <v>4403</v>
      </c>
      <c r="C177" s="82">
        <v>45229.94</v>
      </c>
      <c r="D177" s="539"/>
      <c r="H177" s="656"/>
    </row>
    <row r="178" spans="1:8" s="16" customFormat="1" ht="9" customHeight="1" x14ac:dyDescent="0.2">
      <c r="A178" s="45" t="s">
        <v>5992</v>
      </c>
      <c r="B178" s="45" t="s">
        <v>5993</v>
      </c>
      <c r="C178" s="82">
        <v>104653.49</v>
      </c>
      <c r="D178" s="539"/>
      <c r="H178" s="656"/>
    </row>
    <row r="179" spans="1:8" s="16" customFormat="1" ht="9" customHeight="1" x14ac:dyDescent="0.2">
      <c r="A179" s="45" t="s">
        <v>16632</v>
      </c>
      <c r="B179" s="45" t="s">
        <v>16633</v>
      </c>
      <c r="C179" s="82">
        <v>4356.8189000000002</v>
      </c>
      <c r="D179" s="539"/>
      <c r="H179" s="656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9"/>
      <c r="H180" s="656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9"/>
      <c r="H181" s="656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9"/>
      <c r="H182" s="656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9"/>
      <c r="H183" s="656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9"/>
      <c r="H184" s="656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9"/>
      <c r="H185" s="656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9"/>
      <c r="H186" s="658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9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9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9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9"/>
    </row>
    <row r="191" spans="1:8" ht="9" customHeight="1" x14ac:dyDescent="0.2">
      <c r="A191" s="45" t="s">
        <v>4438</v>
      </c>
      <c r="B191" s="45" t="s">
        <v>4439</v>
      </c>
      <c r="C191" s="82">
        <v>99450.4</v>
      </c>
      <c r="D191" s="539"/>
    </row>
    <row r="192" spans="1:8" ht="9" customHeight="1" x14ac:dyDescent="0.2">
      <c r="A192" s="45" t="s">
        <v>3077</v>
      </c>
      <c r="B192" s="45" t="s">
        <v>6545</v>
      </c>
      <c r="C192" s="82">
        <v>2022.4172000000001</v>
      </c>
      <c r="D192" s="539"/>
    </row>
    <row r="193" spans="1:4" ht="9" customHeight="1" x14ac:dyDescent="0.2">
      <c r="A193" s="45" t="s">
        <v>3220</v>
      </c>
      <c r="B193" s="45" t="s">
        <v>6546</v>
      </c>
      <c r="C193" s="82">
        <v>3603.8303000000001</v>
      </c>
      <c r="D193" s="539"/>
    </row>
    <row r="194" spans="1:4" ht="9" customHeight="1" x14ac:dyDescent="0.2">
      <c r="A194" s="45" t="s">
        <v>6547</v>
      </c>
      <c r="B194" s="45" t="s">
        <v>6548</v>
      </c>
      <c r="C194" s="82">
        <v>21324.799999999999</v>
      </c>
      <c r="D194" s="539"/>
    </row>
    <row r="195" spans="1:4" ht="9" customHeight="1" x14ac:dyDescent="0.2">
      <c r="A195" s="45" t="s">
        <v>6549</v>
      </c>
      <c r="B195" s="45" t="s">
        <v>6550</v>
      </c>
      <c r="C195" s="82">
        <v>27743.8</v>
      </c>
      <c r="D195" s="539"/>
    </row>
    <row r="196" spans="1:4" ht="9" customHeight="1" x14ac:dyDescent="0.2">
      <c r="A196" s="45" t="s">
        <v>10179</v>
      </c>
      <c r="B196" s="45" t="s">
        <v>10180</v>
      </c>
      <c r="C196" s="82">
        <v>140501.64000000001</v>
      </c>
      <c r="D196" s="539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9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9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9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9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9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9"/>
    </row>
    <row r="203" spans="1:4" ht="9" customHeight="1" x14ac:dyDescent="0.2">
      <c r="A203" s="45" t="s">
        <v>467</v>
      </c>
      <c r="B203" s="45" t="s">
        <v>14705</v>
      </c>
      <c r="C203" s="82">
        <v>1083.5196000000001</v>
      </c>
      <c r="D203" s="539"/>
    </row>
    <row r="204" spans="1:4" ht="9" customHeight="1" x14ac:dyDescent="0.2">
      <c r="A204" s="45" t="s">
        <v>468</v>
      </c>
      <c r="B204" s="45" t="s">
        <v>14706</v>
      </c>
      <c r="C204" s="82">
        <v>1537.8218999999999</v>
      </c>
      <c r="D204" s="539"/>
    </row>
    <row r="205" spans="1:4" ht="9" customHeight="1" x14ac:dyDescent="0.2">
      <c r="A205" s="45" t="s">
        <v>2645</v>
      </c>
      <c r="B205" s="45" t="s">
        <v>14707</v>
      </c>
      <c r="C205" s="82">
        <v>1537.7431999999999</v>
      </c>
      <c r="D205" s="539"/>
    </row>
    <row r="206" spans="1:4" ht="9" customHeight="1" x14ac:dyDescent="0.2">
      <c r="A206" s="45" t="s">
        <v>685</v>
      </c>
      <c r="B206" s="45" t="s">
        <v>14708</v>
      </c>
      <c r="C206" s="82">
        <v>2318.7226999999998</v>
      </c>
      <c r="D206" s="539"/>
    </row>
    <row r="207" spans="1:4" ht="9" customHeight="1" x14ac:dyDescent="0.2">
      <c r="A207" s="45" t="s">
        <v>334</v>
      </c>
      <c r="B207" s="45" t="s">
        <v>14709</v>
      </c>
      <c r="C207" s="82">
        <v>2796.9971999999998</v>
      </c>
      <c r="D207" s="539"/>
    </row>
    <row r="208" spans="1:4" ht="9" customHeight="1" x14ac:dyDescent="0.2">
      <c r="A208" s="45" t="s">
        <v>335</v>
      </c>
      <c r="B208" s="45" t="s">
        <v>14710</v>
      </c>
      <c r="C208" s="82">
        <v>5121.7727999999997</v>
      </c>
      <c r="D208" s="539"/>
    </row>
    <row r="209" spans="1:4" ht="9" customHeight="1" x14ac:dyDescent="0.2">
      <c r="A209" s="45" t="s">
        <v>3299</v>
      </c>
      <c r="B209" s="45" t="s">
        <v>14711</v>
      </c>
      <c r="C209" s="82">
        <v>4589.2457000000004</v>
      </c>
      <c r="D209" s="539"/>
    </row>
    <row r="210" spans="1:4" ht="9" customHeight="1" x14ac:dyDescent="0.2">
      <c r="A210" s="45" t="s">
        <v>330</v>
      </c>
      <c r="B210" s="45" t="s">
        <v>14712</v>
      </c>
      <c r="C210" s="82">
        <v>6659.1761999999999</v>
      </c>
      <c r="D210" s="539"/>
    </row>
    <row r="211" spans="1:4" ht="9" customHeight="1" x14ac:dyDescent="0.2">
      <c r="A211" s="45" t="s">
        <v>1364</v>
      </c>
      <c r="B211" s="45" t="s">
        <v>14713</v>
      </c>
      <c r="C211" s="82">
        <v>10364.629300000001</v>
      </c>
      <c r="D211" s="539"/>
    </row>
    <row r="212" spans="1:4" ht="9" customHeight="1" x14ac:dyDescent="0.2">
      <c r="A212" s="45" t="s">
        <v>645</v>
      </c>
      <c r="B212" s="45" t="s">
        <v>14714</v>
      </c>
      <c r="C212" s="82">
        <v>12816.5419</v>
      </c>
      <c r="D212" s="539"/>
    </row>
    <row r="213" spans="1:4" ht="9" customHeight="1" x14ac:dyDescent="0.2">
      <c r="A213" s="45" t="s">
        <v>646</v>
      </c>
      <c r="B213" s="45" t="s">
        <v>16839</v>
      </c>
      <c r="C213" s="82">
        <v>8994.73</v>
      </c>
      <c r="D213" s="539"/>
    </row>
    <row r="214" spans="1:4" ht="9" customHeight="1" x14ac:dyDescent="0.2">
      <c r="A214" s="45" t="s">
        <v>3048</v>
      </c>
      <c r="B214" s="45" t="s">
        <v>16840</v>
      </c>
      <c r="C214" s="82">
        <v>7499.2592999999997</v>
      </c>
      <c r="D214" s="539"/>
    </row>
    <row r="215" spans="1:4" ht="9" customHeight="1" x14ac:dyDescent="0.2">
      <c r="A215" s="45" t="s">
        <v>651</v>
      </c>
      <c r="B215" s="45" t="s">
        <v>16841</v>
      </c>
      <c r="C215" s="82">
        <v>44069.8</v>
      </c>
      <c r="D215" s="539"/>
    </row>
    <row r="216" spans="1:4" ht="9" customHeight="1" x14ac:dyDescent="0.2">
      <c r="A216" s="45" t="s">
        <v>8632</v>
      </c>
      <c r="B216" s="45" t="s">
        <v>8633</v>
      </c>
      <c r="C216" s="82">
        <v>232723.93</v>
      </c>
      <c r="D216" s="539"/>
    </row>
    <row r="217" spans="1:4" ht="9" customHeight="1" x14ac:dyDescent="0.2">
      <c r="A217" s="45" t="s">
        <v>1219</v>
      </c>
      <c r="B217" s="45" t="s">
        <v>6629</v>
      </c>
      <c r="C217" s="82">
        <v>268548.26</v>
      </c>
      <c r="D217" s="539"/>
    </row>
    <row r="218" spans="1:4" ht="9" customHeight="1" x14ac:dyDescent="0.2">
      <c r="A218" s="45" t="s">
        <v>4517</v>
      </c>
      <c r="B218" s="45" t="s">
        <v>4518</v>
      </c>
      <c r="C218" s="82">
        <v>32957.18</v>
      </c>
      <c r="D218" s="539"/>
    </row>
    <row r="219" spans="1:4" ht="9" customHeight="1" x14ac:dyDescent="0.2">
      <c r="A219" s="45" t="s">
        <v>16646</v>
      </c>
      <c r="B219" s="45" t="s">
        <v>16647</v>
      </c>
      <c r="C219" s="82">
        <v>643243.13</v>
      </c>
      <c r="D219" s="539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9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9"/>
    </row>
    <row r="222" spans="1:4" ht="9" customHeight="1" x14ac:dyDescent="0.2">
      <c r="A222" s="45" t="s">
        <v>1220</v>
      </c>
      <c r="B222" s="45" t="s">
        <v>16254</v>
      </c>
      <c r="C222" s="82">
        <v>132490.51</v>
      </c>
      <c r="D222" s="539"/>
    </row>
    <row r="223" spans="1:4" ht="9" customHeight="1" x14ac:dyDescent="0.2">
      <c r="A223" s="45" t="s">
        <v>16255</v>
      </c>
      <c r="B223" s="45" t="s">
        <v>16256</v>
      </c>
      <c r="C223" s="82">
        <v>91177.63</v>
      </c>
      <c r="D223" s="539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9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9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9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9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9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9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9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9"/>
    </row>
    <row r="232" spans="1:4" ht="9" customHeight="1" x14ac:dyDescent="0.2">
      <c r="A232" s="45" t="s">
        <v>8634</v>
      </c>
      <c r="B232" s="45" t="s">
        <v>8635</v>
      </c>
      <c r="C232" s="82">
        <v>41356</v>
      </c>
      <c r="D232" s="539"/>
    </row>
    <row r="233" spans="1:4" ht="9" customHeight="1" x14ac:dyDescent="0.2">
      <c r="A233" s="45" t="s">
        <v>8636</v>
      </c>
      <c r="B233" s="45" t="s">
        <v>8637</v>
      </c>
      <c r="C233" s="82">
        <v>45295.6</v>
      </c>
      <c r="D233" s="539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9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9"/>
    </row>
    <row r="236" spans="1:4" ht="9" customHeight="1" x14ac:dyDescent="0.2">
      <c r="A236" s="45" t="s">
        <v>4435</v>
      </c>
      <c r="B236" s="45" t="s">
        <v>4436</v>
      </c>
      <c r="C236" s="82">
        <v>51940</v>
      </c>
      <c r="D236" s="539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9"/>
    </row>
    <row r="238" spans="1:4" ht="9" customHeight="1" x14ac:dyDescent="0.2">
      <c r="A238" s="45" t="s">
        <v>1708</v>
      </c>
      <c r="B238" s="45" t="s">
        <v>5110</v>
      </c>
      <c r="C238" s="82">
        <v>142480.48499999999</v>
      </c>
      <c r="D238" s="539"/>
    </row>
    <row r="239" spans="1:4" ht="9" customHeight="1" x14ac:dyDescent="0.2">
      <c r="A239" s="45" t="s">
        <v>4255</v>
      </c>
      <c r="B239" s="45" t="s">
        <v>7775</v>
      </c>
      <c r="C239" s="82">
        <v>37999.896000000001</v>
      </c>
      <c r="D239" s="539"/>
    </row>
    <row r="240" spans="1:4" ht="9" customHeight="1" x14ac:dyDescent="0.2">
      <c r="A240" s="45" t="s">
        <v>4656</v>
      </c>
      <c r="B240" s="45" t="s">
        <v>7783</v>
      </c>
      <c r="C240" s="82">
        <v>19865.050800000001</v>
      </c>
      <c r="D240" s="539"/>
    </row>
    <row r="241" spans="1:4" ht="9" customHeight="1" x14ac:dyDescent="0.2">
      <c r="A241" s="45" t="s">
        <v>4657</v>
      </c>
      <c r="B241" s="45" t="s">
        <v>7776</v>
      </c>
      <c r="C241" s="82">
        <v>25503.3354</v>
      </c>
      <c r="D241" s="539"/>
    </row>
    <row r="242" spans="1:4" ht="9" customHeight="1" x14ac:dyDescent="0.2">
      <c r="A242" s="45" t="s">
        <v>4658</v>
      </c>
      <c r="B242" s="45" t="s">
        <v>16477</v>
      </c>
      <c r="C242" s="82">
        <v>21485.045399999999</v>
      </c>
      <c r="D242" s="539"/>
    </row>
    <row r="243" spans="1:4" ht="9" customHeight="1" x14ac:dyDescent="0.2">
      <c r="A243" s="45" t="s">
        <v>4659</v>
      </c>
      <c r="B243" s="45" t="s">
        <v>7777</v>
      </c>
      <c r="C243" s="82">
        <v>57428.9784</v>
      </c>
      <c r="D243" s="539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9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9"/>
    </row>
    <row r="246" spans="1:4" ht="9" customHeight="1" x14ac:dyDescent="0.2">
      <c r="A246" s="45" t="s">
        <v>6678</v>
      </c>
      <c r="B246" s="45" t="s">
        <v>6679</v>
      </c>
      <c r="C246" s="82">
        <v>60888.510199999997</v>
      </c>
      <c r="D246" s="539"/>
    </row>
    <row r="247" spans="1:4" ht="9" customHeight="1" x14ac:dyDescent="0.2">
      <c r="A247" s="45" t="s">
        <v>6680</v>
      </c>
      <c r="B247" s="45" t="s">
        <v>6681</v>
      </c>
      <c r="C247" s="82">
        <v>11057.936600000001</v>
      </c>
      <c r="D247" s="539"/>
    </row>
    <row r="248" spans="1:4" ht="9" customHeight="1" x14ac:dyDescent="0.2">
      <c r="A248" s="45" t="s">
        <v>5615</v>
      </c>
      <c r="B248" s="45" t="s">
        <v>9508</v>
      </c>
      <c r="C248" s="82">
        <v>452.91849999999999</v>
      </c>
      <c r="D248" s="539"/>
    </row>
    <row r="249" spans="1:4" ht="9" customHeight="1" x14ac:dyDescent="0.2">
      <c r="A249" s="45" t="s">
        <v>5616</v>
      </c>
      <c r="B249" s="45" t="s">
        <v>9509</v>
      </c>
      <c r="C249" s="82">
        <v>525.65440000000001</v>
      </c>
      <c r="D249" s="539"/>
    </row>
    <row r="250" spans="1:4" ht="9" customHeight="1" x14ac:dyDescent="0.2">
      <c r="A250" s="45" t="s">
        <v>5617</v>
      </c>
      <c r="B250" s="45" t="s">
        <v>9510</v>
      </c>
      <c r="C250" s="82">
        <v>2441.4861000000001</v>
      </c>
      <c r="D250" s="539"/>
    </row>
    <row r="251" spans="1:4" ht="9" customHeight="1" x14ac:dyDescent="0.2">
      <c r="A251" s="45" t="s">
        <v>5618</v>
      </c>
      <c r="B251" s="45" t="s">
        <v>9511</v>
      </c>
      <c r="C251" s="82">
        <v>4342.1495000000004</v>
      </c>
      <c r="D251" s="539"/>
    </row>
    <row r="252" spans="1:4" ht="9" customHeight="1" x14ac:dyDescent="0.2">
      <c r="A252" s="45" t="s">
        <v>5619</v>
      </c>
      <c r="B252" s="45" t="s">
        <v>9512</v>
      </c>
      <c r="C252" s="82">
        <v>7599.8593000000001</v>
      </c>
      <c r="D252" s="539"/>
    </row>
    <row r="253" spans="1:4" ht="9" customHeight="1" x14ac:dyDescent="0.2">
      <c r="A253" s="45" t="s">
        <v>5620</v>
      </c>
      <c r="B253" s="45" t="s">
        <v>9513</v>
      </c>
      <c r="C253" s="82">
        <v>14008.077499999999</v>
      </c>
      <c r="D253" s="539"/>
    </row>
    <row r="254" spans="1:4" ht="9" customHeight="1" x14ac:dyDescent="0.2">
      <c r="A254" s="45" t="s">
        <v>5065</v>
      </c>
      <c r="B254" s="45" t="s">
        <v>5111</v>
      </c>
      <c r="C254" s="82">
        <v>2592.5711999999999</v>
      </c>
      <c r="D254" s="539"/>
    </row>
    <row r="255" spans="1:4" ht="9" customHeight="1" x14ac:dyDescent="0.2">
      <c r="A255" s="45" t="s">
        <v>5066</v>
      </c>
      <c r="B255" s="45" t="s">
        <v>5584</v>
      </c>
      <c r="C255" s="82">
        <v>4529.6710999999996</v>
      </c>
      <c r="D255" s="539"/>
    </row>
    <row r="256" spans="1:4" ht="9" customHeight="1" x14ac:dyDescent="0.2">
      <c r="A256" s="45" t="s">
        <v>5067</v>
      </c>
      <c r="B256" s="45" t="s">
        <v>5112</v>
      </c>
      <c r="C256" s="82">
        <v>7897.9007000000001</v>
      </c>
      <c r="D256" s="539"/>
    </row>
    <row r="257" spans="1:4" ht="9" customHeight="1" x14ac:dyDescent="0.2">
      <c r="A257" s="45" t="s">
        <v>5068</v>
      </c>
      <c r="B257" s="45" t="s">
        <v>5113</v>
      </c>
      <c r="C257" s="82">
        <v>14007.590899999999</v>
      </c>
      <c r="D257" s="539"/>
    </row>
    <row r="258" spans="1:4" ht="9" customHeight="1" x14ac:dyDescent="0.2">
      <c r="A258" s="45" t="s">
        <v>5069</v>
      </c>
      <c r="B258" s="45" t="s">
        <v>5114</v>
      </c>
      <c r="C258" s="82">
        <v>23842.703799999999</v>
      </c>
      <c r="D258" s="539"/>
    </row>
    <row r="259" spans="1:4" ht="9" customHeight="1" x14ac:dyDescent="0.2">
      <c r="A259" s="45" t="s">
        <v>5070</v>
      </c>
      <c r="B259" s="45" t="s">
        <v>5115</v>
      </c>
      <c r="C259" s="82">
        <v>43810.970699999998</v>
      </c>
      <c r="D259" s="539"/>
    </row>
    <row r="260" spans="1:4" ht="9" customHeight="1" x14ac:dyDescent="0.2">
      <c r="A260" s="45" t="s">
        <v>5071</v>
      </c>
      <c r="B260" s="45" t="s">
        <v>5116</v>
      </c>
      <c r="C260" s="82">
        <v>2443.3197</v>
      </c>
      <c r="D260" s="539"/>
    </row>
    <row r="261" spans="1:4" ht="9" customHeight="1" x14ac:dyDescent="0.2">
      <c r="A261" s="45" t="s">
        <v>5072</v>
      </c>
      <c r="B261" s="45" t="s">
        <v>5117</v>
      </c>
      <c r="C261" s="82">
        <v>3874.4369000000002</v>
      </c>
      <c r="D261" s="539"/>
    </row>
    <row r="262" spans="1:4" ht="9" customHeight="1" x14ac:dyDescent="0.2">
      <c r="A262" s="45" t="s">
        <v>5073</v>
      </c>
      <c r="B262" s="45" t="s">
        <v>5118</v>
      </c>
      <c r="C262" s="82">
        <v>6854.7749000000003</v>
      </c>
      <c r="D262" s="539"/>
    </row>
    <row r="263" spans="1:4" ht="9" customHeight="1" x14ac:dyDescent="0.2">
      <c r="A263" s="45" t="s">
        <v>5074</v>
      </c>
      <c r="B263" s="45" t="s">
        <v>5119</v>
      </c>
      <c r="C263" s="82">
        <v>11325.2819</v>
      </c>
      <c r="D263" s="539"/>
    </row>
    <row r="264" spans="1:4" ht="9" customHeight="1" x14ac:dyDescent="0.2">
      <c r="A264" s="45" t="s">
        <v>5075</v>
      </c>
      <c r="B264" s="45" t="s">
        <v>5120</v>
      </c>
      <c r="C264" s="82">
        <v>21759.6456</v>
      </c>
      <c r="D264" s="539"/>
    </row>
    <row r="265" spans="1:4" ht="9" customHeight="1" x14ac:dyDescent="0.2">
      <c r="A265" s="45" t="s">
        <v>5076</v>
      </c>
      <c r="B265" s="45" t="s">
        <v>5121</v>
      </c>
      <c r="C265" s="82">
        <v>37254.224699999999</v>
      </c>
      <c r="D265" s="539"/>
    </row>
    <row r="266" spans="1:4" ht="9" customHeight="1" x14ac:dyDescent="0.2">
      <c r="A266" s="45" t="s">
        <v>5077</v>
      </c>
      <c r="B266" s="45" t="s">
        <v>9514</v>
      </c>
      <c r="C266" s="82">
        <v>1136.8804</v>
      </c>
      <c r="D266" s="539"/>
    </row>
    <row r="267" spans="1:4" ht="9" customHeight="1" x14ac:dyDescent="0.2">
      <c r="A267" s="45" t="s">
        <v>5078</v>
      </c>
      <c r="B267" s="45" t="s">
        <v>9515</v>
      </c>
      <c r="C267" s="82">
        <v>1075.7578000000001</v>
      </c>
      <c r="D267" s="539"/>
    </row>
    <row r="268" spans="1:4" ht="9" customHeight="1" x14ac:dyDescent="0.2">
      <c r="A268" s="45" t="s">
        <v>5079</v>
      </c>
      <c r="B268" s="45" t="s">
        <v>9516</v>
      </c>
      <c r="C268" s="82">
        <v>3691.8049999999998</v>
      </c>
      <c r="D268" s="539"/>
    </row>
    <row r="269" spans="1:4" ht="9" customHeight="1" x14ac:dyDescent="0.2">
      <c r="A269" s="45" t="s">
        <v>5080</v>
      </c>
      <c r="B269" s="45" t="s">
        <v>9517</v>
      </c>
      <c r="C269" s="82">
        <v>5364.6058999999996</v>
      </c>
      <c r="D269" s="539"/>
    </row>
    <row r="270" spans="1:4" ht="9" customHeight="1" x14ac:dyDescent="0.2">
      <c r="A270" s="45" t="s">
        <v>5081</v>
      </c>
      <c r="B270" s="45" t="s">
        <v>5082</v>
      </c>
      <c r="C270" s="82">
        <v>8195.9295000000002</v>
      </c>
      <c r="D270" s="539"/>
    </row>
    <row r="271" spans="1:4" ht="9" customHeight="1" x14ac:dyDescent="0.2">
      <c r="A271" s="45" t="s">
        <v>5083</v>
      </c>
      <c r="B271" s="45" t="s">
        <v>5084</v>
      </c>
      <c r="C271" s="82">
        <v>14603.661099999999</v>
      </c>
      <c r="D271" s="539"/>
    </row>
    <row r="272" spans="1:4" ht="9" customHeight="1" x14ac:dyDescent="0.2">
      <c r="A272" s="45" t="s">
        <v>5085</v>
      </c>
      <c r="B272" s="45" t="s">
        <v>9518</v>
      </c>
      <c r="C272" s="82">
        <v>2024.63</v>
      </c>
      <c r="D272" s="539"/>
    </row>
    <row r="273" spans="1:4" ht="9" customHeight="1" x14ac:dyDescent="0.2">
      <c r="A273" s="45" t="s">
        <v>5086</v>
      </c>
      <c r="B273" s="45" t="s">
        <v>9519</v>
      </c>
      <c r="C273" s="82">
        <v>2904.4711000000002</v>
      </c>
      <c r="D273" s="539"/>
    </row>
    <row r="274" spans="1:4" ht="9" customHeight="1" x14ac:dyDescent="0.2">
      <c r="A274" s="45" t="s">
        <v>5087</v>
      </c>
      <c r="B274" s="45" t="s">
        <v>9520</v>
      </c>
      <c r="C274" s="82">
        <v>9984.1272000000008</v>
      </c>
      <c r="D274" s="539"/>
    </row>
    <row r="275" spans="1:4" ht="9" customHeight="1" x14ac:dyDescent="0.2">
      <c r="A275" s="45" t="s">
        <v>5088</v>
      </c>
      <c r="B275" s="45" t="s">
        <v>9521</v>
      </c>
      <c r="C275" s="82">
        <v>14156.6054</v>
      </c>
      <c r="D275" s="539"/>
    </row>
    <row r="276" spans="1:4" ht="9" customHeight="1" x14ac:dyDescent="0.2">
      <c r="A276" s="45" t="s">
        <v>5089</v>
      </c>
      <c r="B276" s="45" t="s">
        <v>5090</v>
      </c>
      <c r="C276" s="82">
        <v>22948.605</v>
      </c>
      <c r="D276" s="539"/>
    </row>
    <row r="277" spans="1:4" ht="9" customHeight="1" x14ac:dyDescent="0.2">
      <c r="A277" s="45" t="s">
        <v>5091</v>
      </c>
      <c r="B277" s="45" t="s">
        <v>5092</v>
      </c>
      <c r="C277" s="82">
        <v>45301.1397</v>
      </c>
      <c r="D277" s="539"/>
    </row>
    <row r="278" spans="1:4" ht="9" customHeight="1" x14ac:dyDescent="0.2">
      <c r="A278" s="45" t="s">
        <v>5093</v>
      </c>
      <c r="B278" s="45" t="s">
        <v>5094</v>
      </c>
      <c r="C278" s="82">
        <v>1099.4709</v>
      </c>
      <c r="D278" s="539"/>
    </row>
    <row r="279" spans="1:4" ht="9" customHeight="1" x14ac:dyDescent="0.2">
      <c r="A279" s="45" t="s">
        <v>5597</v>
      </c>
      <c r="B279" s="45" t="s">
        <v>5598</v>
      </c>
      <c r="C279" s="82">
        <v>2063.4989999999998</v>
      </c>
      <c r="D279" s="539"/>
    </row>
    <row r="280" spans="1:4" ht="9" customHeight="1" x14ac:dyDescent="0.2">
      <c r="A280" s="45" t="s">
        <v>16564</v>
      </c>
      <c r="B280" s="45" t="s">
        <v>16565</v>
      </c>
      <c r="C280" s="82">
        <v>4023.4513000000002</v>
      </c>
      <c r="D280" s="539"/>
    </row>
    <row r="281" spans="1:4" ht="9" customHeight="1" x14ac:dyDescent="0.2">
      <c r="A281" s="45" t="s">
        <v>5095</v>
      </c>
      <c r="B281" s="45" t="s">
        <v>5096</v>
      </c>
      <c r="C281" s="82">
        <v>3173.3607000000002</v>
      </c>
      <c r="D281" s="539"/>
    </row>
    <row r="282" spans="1:4" ht="9" customHeight="1" x14ac:dyDescent="0.2">
      <c r="A282" s="45" t="s">
        <v>9522</v>
      </c>
      <c r="B282" s="45" t="s">
        <v>9523</v>
      </c>
      <c r="C282" s="82">
        <v>6556.7460000000001</v>
      </c>
      <c r="D282" s="539"/>
    </row>
    <row r="283" spans="1:4" ht="9" customHeight="1" x14ac:dyDescent="0.2">
      <c r="A283" s="45" t="s">
        <v>5097</v>
      </c>
      <c r="B283" s="45" t="s">
        <v>5098</v>
      </c>
      <c r="C283" s="82">
        <v>8291.4053999999996</v>
      </c>
      <c r="D283" s="539"/>
    </row>
    <row r="284" spans="1:4" ht="9" customHeight="1" x14ac:dyDescent="0.2">
      <c r="A284" s="45" t="s">
        <v>5099</v>
      </c>
      <c r="B284" s="45" t="s">
        <v>5100</v>
      </c>
      <c r="C284" s="82">
        <v>11405.477199999999</v>
      </c>
      <c r="D284" s="539"/>
    </row>
    <row r="285" spans="1:4" ht="9" customHeight="1" x14ac:dyDescent="0.2">
      <c r="A285" s="45" t="s">
        <v>7854</v>
      </c>
      <c r="B285" s="45" t="s">
        <v>7855</v>
      </c>
      <c r="C285" s="82">
        <v>8642.9850999999999</v>
      </c>
      <c r="D285" s="539"/>
    </row>
    <row r="286" spans="1:4" ht="9" customHeight="1" x14ac:dyDescent="0.2">
      <c r="A286" s="45" t="s">
        <v>5101</v>
      </c>
      <c r="B286" s="45" t="s">
        <v>5102</v>
      </c>
      <c r="C286" s="82">
        <v>4172.4781999999996</v>
      </c>
      <c r="D286" s="539"/>
    </row>
    <row r="287" spans="1:4" ht="9" customHeight="1" x14ac:dyDescent="0.2">
      <c r="A287" s="45" t="s">
        <v>5103</v>
      </c>
      <c r="B287" s="45" t="s">
        <v>5104</v>
      </c>
      <c r="C287" s="82">
        <v>7748.8737000000001</v>
      </c>
      <c r="D287" s="539"/>
    </row>
    <row r="288" spans="1:4" ht="9" customHeight="1" x14ac:dyDescent="0.2">
      <c r="A288" s="45" t="s">
        <v>5105</v>
      </c>
      <c r="B288" s="45" t="s">
        <v>5106</v>
      </c>
      <c r="C288" s="82">
        <v>11921.3519</v>
      </c>
      <c r="D288" s="539"/>
    </row>
    <row r="289" spans="1:4" ht="9" customHeight="1" x14ac:dyDescent="0.2">
      <c r="A289" s="45" t="s">
        <v>5107</v>
      </c>
      <c r="B289" s="45" t="s">
        <v>5108</v>
      </c>
      <c r="C289" s="82">
        <v>40239.452499999999</v>
      </c>
      <c r="D289" s="539"/>
    </row>
    <row r="290" spans="1:4" ht="9" customHeight="1" x14ac:dyDescent="0.2">
      <c r="A290" s="45" t="s">
        <v>6671</v>
      </c>
      <c r="B290" s="45" t="s">
        <v>9524</v>
      </c>
      <c r="C290" s="82">
        <v>1642.4141</v>
      </c>
      <c r="D290" s="539"/>
    </row>
    <row r="291" spans="1:4" ht="9" customHeight="1" x14ac:dyDescent="0.2">
      <c r="A291" s="45" t="s">
        <v>6672</v>
      </c>
      <c r="B291" s="45" t="s">
        <v>9525</v>
      </c>
      <c r="C291" s="82">
        <v>2378.2305000000001</v>
      </c>
      <c r="D291" s="539"/>
    </row>
    <row r="292" spans="1:4" ht="9" customHeight="1" x14ac:dyDescent="0.2">
      <c r="A292" s="45" t="s">
        <v>6673</v>
      </c>
      <c r="B292" s="45" t="s">
        <v>9526</v>
      </c>
      <c r="C292" s="82">
        <v>5006.0906000000004</v>
      </c>
      <c r="D292" s="539"/>
    </row>
    <row r="293" spans="1:4" ht="9" customHeight="1" x14ac:dyDescent="0.2">
      <c r="A293" s="45" t="s">
        <v>6806</v>
      </c>
      <c r="B293" s="45" t="s">
        <v>9527</v>
      </c>
      <c r="C293" s="82">
        <v>9315.0841999999993</v>
      </c>
      <c r="D293" s="539"/>
    </row>
    <row r="294" spans="1:4" ht="9" customHeight="1" x14ac:dyDescent="0.2">
      <c r="A294" s="45" t="s">
        <v>6674</v>
      </c>
      <c r="B294" s="45" t="s">
        <v>9528</v>
      </c>
      <c r="C294" s="82">
        <v>1375.9944</v>
      </c>
      <c r="D294" s="539"/>
    </row>
    <row r="295" spans="1:4" ht="9" customHeight="1" x14ac:dyDescent="0.2">
      <c r="A295" s="45" t="s">
        <v>6675</v>
      </c>
      <c r="B295" s="45" t="s">
        <v>9529</v>
      </c>
      <c r="C295" s="82">
        <v>2244.1723999999999</v>
      </c>
      <c r="D295" s="539"/>
    </row>
    <row r="296" spans="1:4" ht="9" customHeight="1" x14ac:dyDescent="0.2">
      <c r="A296" s="45" t="s">
        <v>6676</v>
      </c>
      <c r="B296" s="45" t="s">
        <v>9530</v>
      </c>
      <c r="C296" s="82">
        <v>6009.5739999999996</v>
      </c>
      <c r="D296" s="539"/>
    </row>
    <row r="297" spans="1:4" ht="9" customHeight="1" x14ac:dyDescent="0.2">
      <c r="A297" s="45" t="s">
        <v>6807</v>
      </c>
      <c r="B297" s="45" t="s">
        <v>9531</v>
      </c>
      <c r="C297" s="82">
        <v>10426.068600000001</v>
      </c>
      <c r="D297" s="539"/>
    </row>
    <row r="298" spans="1:4" ht="9" customHeight="1" x14ac:dyDescent="0.2">
      <c r="A298" s="45" t="s">
        <v>16463</v>
      </c>
      <c r="B298" s="45" t="s">
        <v>16464</v>
      </c>
      <c r="C298" s="82">
        <v>6760.1845000000003</v>
      </c>
      <c r="D298" s="539"/>
    </row>
    <row r="299" spans="1:4" ht="9" customHeight="1" x14ac:dyDescent="0.2">
      <c r="A299" s="45" t="s">
        <v>16465</v>
      </c>
      <c r="B299" s="45" t="s">
        <v>16466</v>
      </c>
      <c r="C299" s="82">
        <v>12646.602800000001</v>
      </c>
      <c r="D299" s="539"/>
    </row>
    <row r="300" spans="1:4" ht="9" customHeight="1" x14ac:dyDescent="0.2">
      <c r="A300" s="45" t="s">
        <v>16467</v>
      </c>
      <c r="B300" s="45" t="s">
        <v>16468</v>
      </c>
      <c r="C300" s="82">
        <v>22443.244600000002</v>
      </c>
      <c r="D300" s="539"/>
    </row>
    <row r="301" spans="1:4" ht="9" customHeight="1" x14ac:dyDescent="0.2">
      <c r="A301" s="45" t="s">
        <v>16572</v>
      </c>
      <c r="B301" s="45" t="s">
        <v>16575</v>
      </c>
      <c r="C301" s="82">
        <v>22535.4928</v>
      </c>
      <c r="D301" s="539"/>
    </row>
    <row r="302" spans="1:4" ht="9" customHeight="1" x14ac:dyDescent="0.2">
      <c r="A302" s="45" t="s">
        <v>16573</v>
      </c>
      <c r="B302" s="45" t="s">
        <v>16576</v>
      </c>
      <c r="C302" s="82">
        <v>24047.840499999998</v>
      </c>
      <c r="D302" s="539"/>
    </row>
    <row r="303" spans="1:4" ht="9" customHeight="1" x14ac:dyDescent="0.2">
      <c r="A303" s="45" t="s">
        <v>11058</v>
      </c>
      <c r="B303" s="45" t="s">
        <v>11080</v>
      </c>
      <c r="C303" s="82">
        <v>1758.0978</v>
      </c>
      <c r="D303" s="539"/>
    </row>
    <row r="304" spans="1:4" ht="9" customHeight="1" x14ac:dyDescent="0.2">
      <c r="A304" s="45" t="s">
        <v>11059</v>
      </c>
      <c r="B304" s="45" t="s">
        <v>11081</v>
      </c>
      <c r="C304" s="82">
        <v>1758.0978</v>
      </c>
      <c r="D304" s="539"/>
    </row>
    <row r="305" spans="1:6" ht="9" customHeight="1" x14ac:dyDescent="0.2">
      <c r="A305" s="45" t="s">
        <v>11060</v>
      </c>
      <c r="B305" s="45" t="s">
        <v>11061</v>
      </c>
      <c r="C305" s="82">
        <v>1854.0491999999999</v>
      </c>
      <c r="D305" s="539"/>
    </row>
    <row r="306" spans="1:6" ht="9" customHeight="1" x14ac:dyDescent="0.2">
      <c r="A306" s="45" t="s">
        <v>11062</v>
      </c>
      <c r="B306" s="45" t="s">
        <v>11063</v>
      </c>
      <c r="C306" s="82">
        <v>1854.0491999999999</v>
      </c>
      <c r="D306" s="539"/>
    </row>
    <row r="307" spans="1:6" ht="9" customHeight="1" x14ac:dyDescent="0.2">
      <c r="A307" s="45" t="s">
        <v>11064</v>
      </c>
      <c r="B307" s="45" t="s">
        <v>11065</v>
      </c>
      <c r="C307" s="82">
        <v>2611.5019000000002</v>
      </c>
      <c r="D307" s="539"/>
    </row>
    <row r="308" spans="1:6" ht="9" customHeight="1" x14ac:dyDescent="0.2">
      <c r="A308" s="45" t="s">
        <v>11066</v>
      </c>
      <c r="B308" s="45" t="s">
        <v>11067</v>
      </c>
      <c r="C308" s="82">
        <v>1855.5282</v>
      </c>
      <c r="D308" s="539"/>
    </row>
    <row r="309" spans="1:6" ht="9" customHeight="1" x14ac:dyDescent="0.2">
      <c r="A309" s="45" t="s">
        <v>11068</v>
      </c>
      <c r="B309" s="45" t="s">
        <v>11069</v>
      </c>
      <c r="C309" s="82">
        <v>6447.8182999999999</v>
      </c>
      <c r="D309" s="539"/>
    </row>
    <row r="310" spans="1:6" ht="9" customHeight="1" x14ac:dyDescent="0.2">
      <c r="A310" s="45" t="s">
        <v>11070</v>
      </c>
      <c r="B310" s="45" t="s">
        <v>11071</v>
      </c>
      <c r="C310" s="82">
        <v>8014.0102999999999</v>
      </c>
      <c r="D310" s="539"/>
    </row>
    <row r="311" spans="1:6" ht="9" customHeight="1" x14ac:dyDescent="0.2">
      <c r="A311" s="45" t="s">
        <v>11072</v>
      </c>
      <c r="B311" s="45" t="s">
        <v>11073</v>
      </c>
      <c r="C311" s="82">
        <v>3516.2328000000002</v>
      </c>
      <c r="D311" s="539"/>
    </row>
    <row r="312" spans="1:6" ht="9" customHeight="1" x14ac:dyDescent="0.2">
      <c r="A312" s="45" t="s">
        <v>11074</v>
      </c>
      <c r="B312" s="45" t="s">
        <v>11075</v>
      </c>
      <c r="C312" s="82">
        <v>2557.1808999999998</v>
      </c>
      <c r="D312" s="539"/>
    </row>
    <row r="313" spans="1:6" ht="9" customHeight="1" x14ac:dyDescent="0.2">
      <c r="A313" s="45" t="s">
        <v>11076</v>
      </c>
      <c r="B313" s="45" t="s">
        <v>11077</v>
      </c>
      <c r="C313" s="82">
        <v>24123.137999999999</v>
      </c>
      <c r="D313" s="539"/>
    </row>
    <row r="314" spans="1:6" ht="9" customHeight="1" x14ac:dyDescent="0.2">
      <c r="A314" s="45" t="s">
        <v>11078</v>
      </c>
      <c r="B314" s="45" t="s">
        <v>14758</v>
      </c>
      <c r="C314" s="82">
        <v>26515.668000000001</v>
      </c>
      <c r="D314" s="539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  <row r="328" spans="5:6" ht="9" customHeight="1" x14ac:dyDescent="0.2">
      <c r="E328" s="45"/>
      <c r="F328" s="82"/>
    </row>
    <row r="329" spans="5:6" ht="9" customHeight="1" x14ac:dyDescent="0.2">
      <c r="E329" s="45"/>
      <c r="F329" s="82"/>
    </row>
    <row r="330" spans="5:6" ht="9" customHeight="1" x14ac:dyDescent="0.2">
      <c r="E330" s="45"/>
      <c r="F330" s="82"/>
    </row>
    <row r="331" spans="5:6" ht="9" customHeight="1" x14ac:dyDescent="0.2">
      <c r="E331" s="45"/>
      <c r="F331" s="82"/>
    </row>
    <row r="332" spans="5:6" ht="9" customHeight="1" x14ac:dyDescent="0.2">
      <c r="E332" s="45"/>
      <c r="F332" s="82"/>
    </row>
    <row r="333" spans="5:6" ht="9" customHeight="1" x14ac:dyDescent="0.2">
      <c r="E333" s="45"/>
      <c r="F333" s="82"/>
    </row>
    <row r="334" spans="5:6" ht="9" customHeight="1" x14ac:dyDescent="0.2">
      <c r="E334" s="45"/>
      <c r="F334" s="82"/>
    </row>
    <row r="335" spans="5:6" ht="9" customHeight="1" x14ac:dyDescent="0.2">
      <c r="E335" s="45"/>
      <c r="F335" s="82"/>
    </row>
    <row r="336" spans="5:6" ht="9" customHeight="1" x14ac:dyDescent="0.2">
      <c r="E336" s="45"/>
      <c r="F336" s="82"/>
    </row>
    <row r="337" spans="5:6" ht="9" customHeight="1" x14ac:dyDescent="0.2">
      <c r="E337" s="45"/>
      <c r="F337" s="82"/>
    </row>
    <row r="338" spans="5:6" ht="9" customHeight="1" x14ac:dyDescent="0.2">
      <c r="E338" s="45"/>
      <c r="F338" s="82"/>
    </row>
    <row r="339" spans="5:6" ht="9" customHeight="1" x14ac:dyDescent="0.2">
      <c r="E339" s="45"/>
      <c r="F339" s="82"/>
    </row>
    <row r="340" spans="5:6" ht="9" customHeight="1" x14ac:dyDescent="0.2">
      <c r="E340" s="45"/>
      <c r="F340" s="82"/>
    </row>
    <row r="341" spans="5:6" ht="9" customHeight="1" x14ac:dyDescent="0.2">
      <c r="E341" s="45"/>
      <c r="F341" s="82"/>
    </row>
    <row r="342" spans="5:6" ht="9" customHeight="1" x14ac:dyDescent="0.2">
      <c r="E342" s="45"/>
      <c r="F342" s="82"/>
    </row>
    <row r="343" spans="5:6" ht="9" customHeight="1" x14ac:dyDescent="0.2">
      <c r="E343" s="45"/>
      <c r="F343" s="82"/>
    </row>
    <row r="344" spans="5:6" ht="9" customHeight="1" x14ac:dyDescent="0.2">
      <c r="E344" s="45"/>
      <c r="F344" s="82"/>
    </row>
    <row r="345" spans="5:6" ht="9" customHeight="1" x14ac:dyDescent="0.2">
      <c r="E345" s="45"/>
      <c r="F345" s="82"/>
    </row>
    <row r="346" spans="5:6" ht="9" customHeight="1" x14ac:dyDescent="0.2">
      <c r="E346" s="45"/>
      <c r="F346" s="82"/>
    </row>
    <row r="347" spans="5:6" ht="9" customHeight="1" x14ac:dyDescent="0.2">
      <c r="E347" s="45"/>
      <c r="F347" s="82"/>
    </row>
    <row r="348" spans="5:6" ht="9" customHeight="1" x14ac:dyDescent="0.2">
      <c r="E348" s="45"/>
      <c r="F348" s="82"/>
    </row>
    <row r="349" spans="5:6" ht="9" customHeight="1" x14ac:dyDescent="0.2">
      <c r="E349" s="45"/>
      <c r="F349" s="82"/>
    </row>
    <row r="350" spans="5:6" ht="9" customHeight="1" x14ac:dyDescent="0.2">
      <c r="E350" s="45"/>
      <c r="F350" s="82"/>
    </row>
    <row r="351" spans="5:6" ht="9" customHeight="1" x14ac:dyDescent="0.2">
      <c r="E351" s="45"/>
      <c r="F351" s="82"/>
    </row>
    <row r="352" spans="5:6" ht="9" customHeight="1" x14ac:dyDescent="0.2">
      <c r="E352" s="45"/>
      <c r="F352" s="82"/>
    </row>
    <row r="353" spans="5:6" ht="9" customHeight="1" x14ac:dyDescent="0.2">
      <c r="E353" s="45"/>
      <c r="F353" s="82"/>
    </row>
    <row r="354" spans="5:6" ht="9" customHeight="1" x14ac:dyDescent="0.2">
      <c r="E354" s="45"/>
      <c r="F354" s="82"/>
    </row>
    <row r="355" spans="5:6" ht="9" customHeight="1" x14ac:dyDescent="0.2">
      <c r="E355" s="45"/>
      <c r="F355" s="82"/>
    </row>
    <row r="356" spans="5:6" ht="9" customHeight="1" x14ac:dyDescent="0.2">
      <c r="E356" s="45"/>
      <c r="F356" s="82"/>
    </row>
    <row r="357" spans="5:6" ht="9" customHeight="1" x14ac:dyDescent="0.2">
      <c r="E357" s="45"/>
      <c r="F357" s="82"/>
    </row>
    <row r="358" spans="5:6" ht="9" customHeight="1" x14ac:dyDescent="0.2">
      <c r="E358" s="45"/>
      <c r="F358" s="82"/>
    </row>
    <row r="359" spans="5:6" ht="9" customHeight="1" x14ac:dyDescent="0.2">
      <c r="E359" s="45"/>
      <c r="F359" s="82"/>
    </row>
    <row r="360" spans="5:6" ht="9" customHeight="1" x14ac:dyDescent="0.2">
      <c r="E360" s="45"/>
      <c r="F360" s="82"/>
    </row>
    <row r="361" spans="5:6" ht="9" customHeight="1" x14ac:dyDescent="0.2">
      <c r="E361" s="45"/>
      <c r="F361" s="82"/>
    </row>
    <row r="362" spans="5:6" ht="9" customHeight="1" x14ac:dyDescent="0.2">
      <c r="E362" s="45"/>
      <c r="F362" s="82"/>
    </row>
    <row r="363" spans="5:6" ht="9" customHeight="1" x14ac:dyDescent="0.2">
      <c r="E363" s="45"/>
      <c r="F363" s="82"/>
    </row>
    <row r="364" spans="5:6" ht="9" customHeight="1" x14ac:dyDescent="0.2">
      <c r="E364" s="45"/>
      <c r="F364" s="82"/>
    </row>
    <row r="365" spans="5:6" ht="9" customHeight="1" x14ac:dyDescent="0.2">
      <c r="E365" s="45"/>
      <c r="F365" s="82"/>
    </row>
    <row r="366" spans="5:6" ht="9" customHeight="1" x14ac:dyDescent="0.2">
      <c r="E366" s="45"/>
      <c r="F366" s="82"/>
    </row>
    <row r="367" spans="5:6" ht="9" customHeight="1" x14ac:dyDescent="0.2">
      <c r="E367" s="45"/>
      <c r="F367" s="82"/>
    </row>
    <row r="368" spans="5:6" ht="9" customHeight="1" x14ac:dyDescent="0.2">
      <c r="E368" s="45"/>
      <c r="F368" s="82"/>
    </row>
    <row r="369" spans="5:6" ht="9" customHeight="1" x14ac:dyDescent="0.2">
      <c r="E369" s="45"/>
      <c r="F369" s="82"/>
    </row>
    <row r="370" spans="5:6" ht="9" customHeight="1" x14ac:dyDescent="0.2">
      <c r="E370" s="45"/>
      <c r="F370" s="82"/>
    </row>
    <row r="371" spans="5:6" ht="9" customHeight="1" x14ac:dyDescent="0.2">
      <c r="E371" s="45"/>
      <c r="F371" s="82"/>
    </row>
    <row r="372" spans="5:6" ht="9" customHeight="1" x14ac:dyDescent="0.2">
      <c r="E372" s="45"/>
      <c r="F372" s="82"/>
    </row>
    <row r="373" spans="5:6" ht="9" customHeight="1" x14ac:dyDescent="0.2">
      <c r="E373" s="45"/>
      <c r="F373" s="82"/>
    </row>
    <row r="374" spans="5:6" ht="9" customHeight="1" x14ac:dyDescent="0.2">
      <c r="E374" s="45"/>
      <c r="F374" s="82"/>
    </row>
    <row r="375" spans="5:6" ht="9" customHeight="1" x14ac:dyDescent="0.2">
      <c r="E375" s="45"/>
      <c r="F375" s="82"/>
    </row>
    <row r="376" spans="5:6" ht="9" customHeight="1" x14ac:dyDescent="0.2">
      <c r="E376" s="45"/>
      <c r="F376" s="82"/>
    </row>
    <row r="377" spans="5:6" ht="9" customHeight="1" x14ac:dyDescent="0.2">
      <c r="E377" s="45"/>
      <c r="F377" s="82"/>
    </row>
    <row r="378" spans="5:6" ht="9" customHeight="1" x14ac:dyDescent="0.2">
      <c r="E378" s="45"/>
      <c r="F378" s="82"/>
    </row>
    <row r="379" spans="5:6" ht="9" customHeight="1" x14ac:dyDescent="0.2">
      <c r="E379" s="45"/>
      <c r="F379" s="82"/>
    </row>
    <row r="380" spans="5:6" ht="9" customHeight="1" x14ac:dyDescent="0.2">
      <c r="E380" s="45"/>
      <c r="F380" s="82"/>
    </row>
    <row r="381" spans="5:6" ht="9" customHeight="1" x14ac:dyDescent="0.2">
      <c r="E381" s="45"/>
      <c r="F381" s="82"/>
    </row>
    <row r="382" spans="5:6" ht="9" customHeight="1" x14ac:dyDescent="0.2">
      <c r="E382" s="45"/>
      <c r="F382" s="82"/>
    </row>
    <row r="383" spans="5:6" ht="9" customHeight="1" x14ac:dyDescent="0.2">
      <c r="E383" s="45"/>
      <c r="F383" s="82"/>
    </row>
    <row r="384" spans="5:6" ht="9" customHeight="1" x14ac:dyDescent="0.2">
      <c r="E384" s="45"/>
      <c r="F384" s="82"/>
    </row>
    <row r="385" spans="5:6" ht="9" customHeight="1" x14ac:dyDescent="0.2">
      <c r="E385" s="45"/>
      <c r="F385" s="82"/>
    </row>
    <row r="386" spans="5:6" ht="9" customHeight="1" x14ac:dyDescent="0.2">
      <c r="E386" s="45"/>
      <c r="F386" s="82"/>
    </row>
    <row r="387" spans="5:6" ht="9" customHeight="1" x14ac:dyDescent="0.2">
      <c r="E387" s="45"/>
      <c r="F387" s="82"/>
    </row>
    <row r="388" spans="5:6" ht="9" customHeight="1" x14ac:dyDescent="0.2">
      <c r="E388" s="45"/>
      <c r="F388" s="82"/>
    </row>
    <row r="389" spans="5:6" x14ac:dyDescent="0.2">
      <c r="E389" s="45"/>
      <c r="F389" s="82"/>
    </row>
    <row r="390" spans="5:6" x14ac:dyDescent="0.2">
      <c r="E390" s="45"/>
      <c r="F390" s="82"/>
    </row>
    <row r="391" spans="5:6" x14ac:dyDescent="0.2">
      <c r="E391" s="45"/>
      <c r="F391" s="82"/>
    </row>
    <row r="392" spans="5:6" x14ac:dyDescent="0.2">
      <c r="E392" s="45"/>
      <c r="F392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81" customWidth="1"/>
    <col min="12" max="12" width="11.42578125" style="221"/>
    <col min="13" max="13" width="12.7109375" style="856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7"/>
      <c r="B2" s="547"/>
      <c r="C2" s="547"/>
      <c r="D2" s="955"/>
      <c r="E2" s="955"/>
      <c r="F2" s="955"/>
      <c r="G2" s="955"/>
      <c r="H2" s="294"/>
      <c r="I2" s="294"/>
    </row>
    <row r="3" spans="1:12" ht="9" customHeight="1" x14ac:dyDescent="0.2">
      <c r="A3" s="548"/>
      <c r="B3" s="546"/>
      <c r="C3" s="546"/>
      <c r="D3" s="956"/>
      <c r="E3" s="956"/>
      <c r="F3" s="956"/>
      <c r="G3" s="956"/>
      <c r="H3" s="294"/>
      <c r="I3" s="294"/>
    </row>
    <row r="4" spans="1:12" ht="9" customHeight="1" x14ac:dyDescent="0.2">
      <c r="A4" s="545"/>
      <c r="B4" s="545"/>
      <c r="C4" s="545"/>
      <c r="D4" s="957"/>
      <c r="E4" s="957"/>
      <c r="F4" s="957"/>
      <c r="G4" s="957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4"/>
      <c r="B7" s="544"/>
      <c r="C7" s="544"/>
      <c r="D7" s="544"/>
      <c r="E7" s="544"/>
      <c r="F7" s="544"/>
      <c r="G7" s="544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47"/>
      <c r="B11" s="847"/>
      <c r="C11" s="847"/>
      <c r="D11" s="847"/>
      <c r="E11" s="847"/>
      <c r="F11" s="847"/>
      <c r="G11" s="847"/>
    </row>
    <row r="12" spans="1:12" ht="15.75" customHeight="1" x14ac:dyDescent="0.2">
      <c r="A12" s="835" t="s">
        <v>7057</v>
      </c>
      <c r="B12" s="651" t="s">
        <v>7058</v>
      </c>
      <c r="C12" s="855">
        <v>128921.5353</v>
      </c>
      <c r="J12" s="103"/>
      <c r="K12" s="45"/>
      <c r="L12" s="45"/>
    </row>
    <row r="13" spans="1:12" ht="15.75" customHeight="1" x14ac:dyDescent="0.2">
      <c r="A13" s="836" t="s">
        <v>7059</v>
      </c>
      <c r="B13" s="650" t="s">
        <v>7060</v>
      </c>
      <c r="C13" s="107">
        <v>148751.935</v>
      </c>
      <c r="J13" s="103"/>
      <c r="K13" s="45"/>
      <c r="L13" s="45"/>
    </row>
    <row r="14" spans="1:12" ht="15.75" customHeight="1" x14ac:dyDescent="0.2">
      <c r="A14" s="836" t="s">
        <v>7061</v>
      </c>
      <c r="B14" s="650" t="s">
        <v>7062</v>
      </c>
      <c r="C14" s="881">
        <v>162670.81709999999</v>
      </c>
      <c r="J14" s="103"/>
      <c r="K14" s="45"/>
      <c r="L14" s="45"/>
    </row>
    <row r="15" spans="1:12" ht="15.75" customHeight="1" x14ac:dyDescent="0.2">
      <c r="A15" s="836" t="s">
        <v>7063</v>
      </c>
      <c r="B15" s="650" t="s">
        <v>7064</v>
      </c>
      <c r="C15" s="107">
        <v>375794.22649999999</v>
      </c>
      <c r="J15" s="103"/>
      <c r="K15" s="45"/>
      <c r="L15" s="45"/>
    </row>
    <row r="16" spans="1:12" ht="15.75" customHeight="1" x14ac:dyDescent="0.2">
      <c r="A16" s="837" t="s">
        <v>7065</v>
      </c>
      <c r="B16" s="838" t="s">
        <v>7066</v>
      </c>
      <c r="C16" s="882">
        <v>411203.24540000001</v>
      </c>
      <c r="D16" s="847"/>
      <c r="E16" s="847"/>
      <c r="F16" s="847"/>
      <c r="J16" s="103"/>
      <c r="K16" s="45"/>
      <c r="L16" s="45"/>
    </row>
    <row r="17" spans="1:14" ht="15.75" customHeight="1" x14ac:dyDescent="0.2">
      <c r="A17" s="835" t="s">
        <v>7067</v>
      </c>
      <c r="B17" s="651" t="s">
        <v>7068</v>
      </c>
      <c r="C17" s="855">
        <v>203973.2156</v>
      </c>
      <c r="G17" s="848"/>
      <c r="J17" s="103"/>
      <c r="K17" s="45"/>
      <c r="L17" s="45"/>
    </row>
    <row r="18" spans="1:14" ht="15.75" customHeight="1" x14ac:dyDescent="0.2">
      <c r="A18" s="836" t="s">
        <v>7069</v>
      </c>
      <c r="B18" s="650" t="s">
        <v>7070</v>
      </c>
      <c r="C18" s="107">
        <v>180132.20939999999</v>
      </c>
      <c r="J18" s="103"/>
      <c r="K18" s="45"/>
      <c r="L18" s="45"/>
    </row>
    <row r="19" spans="1:14" ht="15.75" customHeight="1" x14ac:dyDescent="0.2">
      <c r="A19" s="837" t="s">
        <v>7071</v>
      </c>
      <c r="B19" s="838" t="s">
        <v>7072</v>
      </c>
      <c r="C19" s="882">
        <v>193377.23540000001</v>
      </c>
      <c r="D19" s="847"/>
      <c r="E19" s="847"/>
      <c r="F19" s="847"/>
      <c r="G19" s="847"/>
      <c r="J19" s="103"/>
      <c r="K19" s="45"/>
      <c r="L19" s="45"/>
    </row>
    <row r="20" spans="1:14" ht="15.75" customHeight="1" x14ac:dyDescent="0.2">
      <c r="A20" s="835" t="s">
        <v>7073</v>
      </c>
      <c r="B20" s="651" t="s">
        <v>7074</v>
      </c>
      <c r="C20" s="855">
        <v>54099.332900000001</v>
      </c>
      <c r="J20" s="103"/>
      <c r="K20" s="45"/>
      <c r="L20" s="45"/>
    </row>
    <row r="21" spans="1:14" ht="15.75" customHeight="1" x14ac:dyDescent="0.2">
      <c r="A21" s="836" t="s">
        <v>7075</v>
      </c>
      <c r="B21" s="650" t="s">
        <v>7076</v>
      </c>
      <c r="C21" s="881">
        <v>142831.36970000001</v>
      </c>
      <c r="J21" s="103"/>
      <c r="K21" s="45"/>
      <c r="L21" s="45"/>
    </row>
    <row r="22" spans="1:14" ht="15.75" customHeight="1" x14ac:dyDescent="0.2">
      <c r="A22" s="837" t="s">
        <v>7077</v>
      </c>
      <c r="B22" s="838" t="s">
        <v>7078</v>
      </c>
      <c r="C22" s="107">
        <v>163235.8475</v>
      </c>
      <c r="D22" s="847"/>
      <c r="E22" s="847"/>
      <c r="F22" s="847"/>
      <c r="G22" s="847"/>
      <c r="J22" s="103"/>
      <c r="K22" s="45"/>
      <c r="L22" s="45"/>
    </row>
    <row r="23" spans="1:14" ht="15.75" customHeight="1" x14ac:dyDescent="0.2">
      <c r="A23" s="835" t="s">
        <v>7079</v>
      </c>
      <c r="B23" s="651" t="s">
        <v>7080</v>
      </c>
      <c r="C23" s="855">
        <v>71499.555999999997</v>
      </c>
      <c r="J23" s="103"/>
      <c r="K23" s="45"/>
      <c r="L23" s="45"/>
    </row>
    <row r="24" spans="1:14" ht="15.75" customHeight="1" x14ac:dyDescent="0.2">
      <c r="A24" s="836" t="s">
        <v>7081</v>
      </c>
      <c r="B24" s="650" t="s">
        <v>7082</v>
      </c>
      <c r="C24" s="882">
        <v>119457.7156</v>
      </c>
      <c r="J24" s="103"/>
      <c r="K24" s="45"/>
      <c r="L24" s="45"/>
    </row>
    <row r="25" spans="1:14" ht="15.75" customHeight="1" x14ac:dyDescent="0.2">
      <c r="A25" s="836" t="s">
        <v>9855</v>
      </c>
      <c r="B25" s="650" t="s">
        <v>9856</v>
      </c>
      <c r="C25" s="882">
        <v>327118.7512</v>
      </c>
      <c r="J25" s="103"/>
      <c r="K25" s="45"/>
      <c r="L25" s="45"/>
    </row>
    <row r="26" spans="1:14" ht="15.75" customHeight="1" x14ac:dyDescent="0.2">
      <c r="A26" s="37" t="s">
        <v>9857</v>
      </c>
      <c r="B26" s="650" t="s">
        <v>9858</v>
      </c>
      <c r="C26" s="881">
        <v>422231.83250000002</v>
      </c>
      <c r="J26" s="103"/>
      <c r="K26" s="45"/>
      <c r="L26" s="45"/>
    </row>
    <row r="27" spans="1:14" ht="15.75" customHeight="1" x14ac:dyDescent="0.2">
      <c r="A27" s="839" t="s">
        <v>15805</v>
      </c>
      <c r="B27" s="88" t="s">
        <v>15807</v>
      </c>
      <c r="C27" s="942">
        <v>817443.4632</v>
      </c>
      <c r="D27" s="847"/>
      <c r="E27" s="847"/>
      <c r="F27" s="847"/>
      <c r="G27" s="847"/>
      <c r="J27" s="103"/>
      <c r="K27" s="45"/>
      <c r="L27" s="45"/>
    </row>
    <row r="28" spans="1:14" ht="15.75" customHeight="1" x14ac:dyDescent="0.2">
      <c r="A28" s="835" t="s">
        <v>7083</v>
      </c>
      <c r="B28" s="651" t="s">
        <v>7084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36" t="s">
        <v>7085</v>
      </c>
      <c r="B29" s="650" t="s">
        <v>9098</v>
      </c>
      <c r="C29" s="881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37" t="s">
        <v>7086</v>
      </c>
      <c r="B30" s="838" t="s">
        <v>7087</v>
      </c>
      <c r="C30" s="107">
        <v>219401.59899999999</v>
      </c>
      <c r="D30" s="838"/>
      <c r="E30" s="838"/>
      <c r="F30" s="838"/>
      <c r="G30" s="838"/>
      <c r="H30" s="88"/>
      <c r="I30" s="88"/>
      <c r="J30" s="45"/>
      <c r="K30" s="45"/>
      <c r="L30" s="45"/>
      <c r="M30" s="107"/>
    </row>
    <row r="31" spans="1:14" ht="15.75" customHeight="1" x14ac:dyDescent="0.2">
      <c r="A31" s="840" t="s">
        <v>10892</v>
      </c>
      <c r="B31" s="651" t="s">
        <v>10893</v>
      </c>
      <c r="C31" s="855">
        <v>116376.84209999999</v>
      </c>
      <c r="D31" s="849"/>
      <c r="J31" s="45"/>
      <c r="K31" s="45"/>
      <c r="L31" s="45"/>
    </row>
    <row r="32" spans="1:14" ht="15.75" customHeight="1" x14ac:dyDescent="0.2">
      <c r="A32" s="841" t="s">
        <v>10894</v>
      </c>
      <c r="B32" s="842" t="s">
        <v>10895</v>
      </c>
      <c r="C32" s="942">
        <v>135343.00520000001</v>
      </c>
      <c r="D32" s="850"/>
      <c r="E32" s="847"/>
      <c r="F32" s="847"/>
      <c r="G32" s="847"/>
      <c r="J32" s="45"/>
      <c r="K32" s="45"/>
      <c r="L32" s="45"/>
    </row>
    <row r="33" spans="1:12" ht="15.75" customHeight="1" x14ac:dyDescent="0.2">
      <c r="A33" s="952" t="s">
        <v>10896</v>
      </c>
      <c r="B33" s="952" t="s">
        <v>11024</v>
      </c>
      <c r="C33" s="950">
        <v>60600.77</v>
      </c>
      <c r="D33" s="317"/>
      <c r="J33" s="45"/>
      <c r="K33" s="45"/>
      <c r="L33" s="45"/>
    </row>
    <row r="34" spans="1:12" ht="15.75" customHeight="1" x14ac:dyDescent="0.2">
      <c r="A34" s="953"/>
      <c r="B34" s="953"/>
      <c r="C34" s="951"/>
      <c r="D34" s="317"/>
      <c r="J34" s="45"/>
      <c r="K34" s="45"/>
      <c r="L34" s="45"/>
    </row>
    <row r="35" spans="1:12" ht="15.75" customHeight="1" x14ac:dyDescent="0.2">
      <c r="A35" s="954" t="s">
        <v>11025</v>
      </c>
      <c r="B35" s="954" t="s">
        <v>11026</v>
      </c>
      <c r="C35" s="950">
        <v>75959.63</v>
      </c>
      <c r="D35" s="317"/>
      <c r="J35" s="45"/>
      <c r="K35" s="45"/>
      <c r="L35" s="45"/>
    </row>
    <row r="36" spans="1:12" ht="15.75" customHeight="1" x14ac:dyDescent="0.2">
      <c r="A36" s="954"/>
      <c r="B36" s="954"/>
      <c r="C36" s="951"/>
      <c r="D36" s="317"/>
      <c r="K36" s="45"/>
      <c r="L36" s="45"/>
    </row>
    <row r="37" spans="1:12" ht="15.75" customHeight="1" x14ac:dyDescent="0.2">
      <c r="A37" s="952" t="s">
        <v>7564</v>
      </c>
      <c r="B37" s="952" t="s">
        <v>11027</v>
      </c>
      <c r="C37" s="950">
        <v>70864.600000000006</v>
      </c>
      <c r="D37" s="317"/>
      <c r="K37" s="45"/>
      <c r="L37" s="45"/>
    </row>
    <row r="38" spans="1:12" ht="15.75" customHeight="1" x14ac:dyDescent="0.2">
      <c r="A38" s="953"/>
      <c r="B38" s="953"/>
      <c r="C38" s="951"/>
      <c r="D38" s="317"/>
      <c r="E38" s="847"/>
      <c r="F38" s="847"/>
      <c r="G38" s="847"/>
      <c r="K38" s="45"/>
      <c r="L38" s="45"/>
    </row>
    <row r="39" spans="1:12" ht="15.75" customHeight="1" x14ac:dyDescent="0.2">
      <c r="A39" s="843" t="s">
        <v>7860</v>
      </c>
      <c r="B39" s="651" t="s">
        <v>15788</v>
      </c>
      <c r="C39" s="107">
        <v>222166.8996</v>
      </c>
      <c r="D39" s="848"/>
      <c r="J39" s="158"/>
      <c r="K39" s="45"/>
      <c r="L39" s="45"/>
    </row>
    <row r="40" spans="1:12" ht="15.75" customHeight="1" x14ac:dyDescent="0.2">
      <c r="A40" s="843" t="s">
        <v>7858</v>
      </c>
      <c r="B40" s="824" t="s">
        <v>15789</v>
      </c>
      <c r="C40" s="881">
        <v>255629.0998</v>
      </c>
      <c r="J40" s="158"/>
      <c r="K40" s="45"/>
      <c r="L40" s="45"/>
    </row>
    <row r="41" spans="1:12" ht="15.75" customHeight="1" x14ac:dyDescent="0.2">
      <c r="A41" s="836" t="s">
        <v>11285</v>
      </c>
      <c r="B41" s="650" t="s">
        <v>15790</v>
      </c>
      <c r="C41" s="107">
        <v>298392.09029999998</v>
      </c>
      <c r="J41" s="158"/>
    </row>
    <row r="42" spans="1:12" ht="15.75" customHeight="1" x14ac:dyDescent="0.2">
      <c r="A42" s="843" t="s">
        <v>11286</v>
      </c>
      <c r="B42" s="824" t="s">
        <v>15791</v>
      </c>
      <c r="C42" s="881">
        <v>221470.2</v>
      </c>
      <c r="J42" s="45"/>
      <c r="K42" s="45"/>
    </row>
    <row r="43" spans="1:12" ht="15.75" customHeight="1" x14ac:dyDescent="0.2">
      <c r="A43" s="839" t="s">
        <v>11287</v>
      </c>
      <c r="B43" s="88" t="s">
        <v>15792</v>
      </c>
      <c r="C43" s="107">
        <v>225899.8</v>
      </c>
      <c r="D43" s="847"/>
      <c r="E43" s="847"/>
      <c r="F43" s="847"/>
      <c r="G43" s="847"/>
      <c r="J43" s="45"/>
      <c r="K43" s="45"/>
    </row>
    <row r="44" spans="1:12" ht="15.75" customHeight="1" x14ac:dyDescent="0.2">
      <c r="A44" s="846" t="s">
        <v>16750</v>
      </c>
      <c r="B44" s="851" t="s">
        <v>16757</v>
      </c>
      <c r="C44" s="855">
        <v>397764.36</v>
      </c>
      <c r="E44" s="848"/>
      <c r="F44" s="848"/>
      <c r="G44" s="848"/>
    </row>
    <row r="45" spans="1:12" ht="15.75" customHeight="1" x14ac:dyDescent="0.2">
      <c r="A45" s="844" t="s">
        <v>16751</v>
      </c>
      <c r="B45" s="842" t="s">
        <v>16758</v>
      </c>
      <c r="C45" s="107">
        <v>460484.36</v>
      </c>
      <c r="D45" s="847"/>
      <c r="E45" s="847"/>
    </row>
    <row r="46" spans="1:12" ht="9" customHeight="1" x14ac:dyDescent="0.2">
      <c r="A46" s="848"/>
      <c r="C46" s="848"/>
      <c r="D46" s="848"/>
      <c r="F46" s="848"/>
      <c r="G46" s="848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52"/>
      <c r="B55" s="852"/>
      <c r="C55" s="852"/>
      <c r="D55" s="852"/>
      <c r="E55" s="852"/>
      <c r="F55" s="852"/>
      <c r="G55" s="852"/>
    </row>
    <row r="56" spans="1:7" ht="9" customHeight="1" x14ac:dyDescent="0.2">
      <c r="A56" s="853"/>
      <c r="B56" s="853"/>
      <c r="C56" s="853"/>
      <c r="D56" s="853"/>
      <c r="E56" s="853"/>
      <c r="F56" s="853"/>
      <c r="G56" s="853"/>
    </row>
    <row r="57" spans="1:7" ht="9" customHeight="1" x14ac:dyDescent="0.2">
      <c r="A57" s="854"/>
      <c r="B57" s="854"/>
      <c r="C57" s="854"/>
      <c r="D57" s="854"/>
      <c r="E57" s="854"/>
      <c r="F57" s="854"/>
      <c r="G57" s="854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4" customWidth="1"/>
    <col min="9" max="9" width="41.7109375" style="721" customWidth="1"/>
    <col min="10" max="10" width="11.5703125" style="464" customWidth="1"/>
    <col min="11" max="11" width="11.42578125" style="405"/>
    <col min="12" max="14" width="11.42578125" style="107"/>
    <col min="15" max="16384" width="11.42578125" style="88"/>
  </cols>
  <sheetData>
    <row r="1" spans="1:14" ht="45" customHeight="1" thickBot="1" x14ac:dyDescent="0.25">
      <c r="A1" s="473"/>
      <c r="B1" s="227"/>
      <c r="C1" s="1033">
        <v>46175</v>
      </c>
      <c r="D1" s="1033"/>
      <c r="E1" s="888"/>
      <c r="F1" s="943"/>
      <c r="I1" s="720"/>
    </row>
    <row r="2" spans="1:14" ht="24.75" customHeight="1" thickTop="1" thickBot="1" x14ac:dyDescent="0.25">
      <c r="A2" s="1034" t="s">
        <v>5594</v>
      </c>
      <c r="B2" s="1034"/>
      <c r="C2" s="1034"/>
      <c r="D2" s="1034"/>
      <c r="E2" s="889"/>
      <c r="F2" s="195"/>
      <c r="I2" s="720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4"/>
      <c r="J3" s="466"/>
      <c r="K3" s="406"/>
      <c r="L3" s="407"/>
      <c r="M3" s="407"/>
      <c r="N3" s="407"/>
    </row>
    <row r="4" spans="1:14" s="50" customFormat="1" ht="11.25" customHeight="1" thickTop="1" x14ac:dyDescent="0.2">
      <c r="A4" s="718" t="s">
        <v>16572</v>
      </c>
      <c r="B4" s="813" t="s">
        <v>7784</v>
      </c>
      <c r="C4" s="902">
        <v>22535.4928</v>
      </c>
      <c r="D4" s="37"/>
      <c r="E4" s="318"/>
      <c r="F4" s="88"/>
      <c r="G4" s="88"/>
      <c r="I4" s="37"/>
      <c r="K4" s="405"/>
      <c r="L4" s="408"/>
      <c r="M4" s="408"/>
      <c r="N4" s="408"/>
    </row>
    <row r="5" spans="1:14" s="50" customFormat="1" ht="11.25" customHeight="1" x14ac:dyDescent="0.2">
      <c r="A5" s="812" t="s">
        <v>16573</v>
      </c>
      <c r="B5" s="361" t="s">
        <v>16574</v>
      </c>
      <c r="C5" s="902">
        <v>24047.840499999998</v>
      </c>
      <c r="D5" s="37"/>
      <c r="E5" s="318"/>
      <c r="F5" s="88"/>
      <c r="G5" s="88"/>
      <c r="I5" s="37"/>
      <c r="K5" s="405"/>
      <c r="L5" s="408"/>
      <c r="M5" s="408"/>
      <c r="N5" s="408"/>
    </row>
    <row r="6" spans="1:14" s="195" customFormat="1" ht="11.25" customHeight="1" x14ac:dyDescent="0.2">
      <c r="A6" s="333" t="s">
        <v>5615</v>
      </c>
      <c r="B6" s="333" t="s">
        <v>9508</v>
      </c>
      <c r="C6" s="902">
        <v>452.91849999999999</v>
      </c>
      <c r="E6" s="318"/>
      <c r="F6" s="88"/>
      <c r="G6" s="88"/>
      <c r="J6" s="465"/>
      <c r="K6" s="2"/>
      <c r="L6" s="407"/>
      <c r="M6" s="407"/>
      <c r="N6" s="407"/>
    </row>
    <row r="7" spans="1:14" s="195" customFormat="1" ht="11.25" customHeight="1" x14ac:dyDescent="0.2">
      <c r="A7" s="333" t="s">
        <v>5616</v>
      </c>
      <c r="B7" s="333" t="s">
        <v>9509</v>
      </c>
      <c r="C7" s="902">
        <v>525.65440000000001</v>
      </c>
      <c r="E7" s="318"/>
      <c r="F7" s="88"/>
      <c r="G7" s="88"/>
      <c r="J7" s="465"/>
      <c r="K7" s="2"/>
      <c r="L7" s="407"/>
      <c r="M7" s="407"/>
      <c r="N7" s="407"/>
    </row>
    <row r="8" spans="1:14" s="195" customFormat="1" ht="11.25" customHeight="1" x14ac:dyDescent="0.2">
      <c r="A8" s="333" t="s">
        <v>5617</v>
      </c>
      <c r="B8" s="333" t="s">
        <v>9510</v>
      </c>
      <c r="C8" s="902">
        <v>2441.4861000000001</v>
      </c>
      <c r="E8" s="318"/>
      <c r="F8" s="88"/>
      <c r="G8" s="88"/>
      <c r="J8" s="465"/>
      <c r="K8" s="2"/>
      <c r="L8" s="407"/>
      <c r="M8" s="407"/>
      <c r="N8" s="407"/>
    </row>
    <row r="9" spans="1:14" s="195" customFormat="1" ht="11.25" customHeight="1" x14ac:dyDescent="0.2">
      <c r="A9" s="333" t="s">
        <v>5618</v>
      </c>
      <c r="B9" s="333" t="s">
        <v>9511</v>
      </c>
      <c r="C9" s="902">
        <v>4342.1495000000004</v>
      </c>
      <c r="E9" s="318"/>
      <c r="F9" s="88"/>
      <c r="G9" s="88"/>
      <c r="J9" s="465"/>
      <c r="K9" s="2"/>
      <c r="L9" s="407"/>
      <c r="M9" s="407"/>
      <c r="N9" s="407"/>
    </row>
    <row r="10" spans="1:14" s="195" customFormat="1" ht="11.25" customHeight="1" x14ac:dyDescent="0.2">
      <c r="A10" s="333" t="s">
        <v>5619</v>
      </c>
      <c r="B10" s="333" t="s">
        <v>9512</v>
      </c>
      <c r="C10" s="902">
        <v>7599.8593000000001</v>
      </c>
      <c r="E10" s="318"/>
      <c r="F10" s="88"/>
      <c r="G10" s="88"/>
      <c r="J10" s="465"/>
      <c r="K10" s="2"/>
      <c r="L10" s="407"/>
      <c r="M10" s="407"/>
      <c r="N10" s="407"/>
    </row>
    <row r="11" spans="1:14" s="195" customFormat="1" ht="11.25" customHeight="1" x14ac:dyDescent="0.2">
      <c r="A11" s="333" t="s">
        <v>5620</v>
      </c>
      <c r="B11" s="333" t="s">
        <v>9513</v>
      </c>
      <c r="C11" s="902">
        <v>14008.077499999999</v>
      </c>
      <c r="E11" s="318"/>
      <c r="F11" s="88"/>
      <c r="G11" s="88"/>
      <c r="J11" s="465"/>
      <c r="K11" s="2"/>
      <c r="L11" s="407"/>
      <c r="M11" s="407"/>
      <c r="N11" s="407"/>
    </row>
    <row r="12" spans="1:14" s="317" customFormat="1" ht="11.25" customHeight="1" x14ac:dyDescent="0.2">
      <c r="A12" s="333" t="s">
        <v>5065</v>
      </c>
      <c r="B12" s="333" t="s">
        <v>5111</v>
      </c>
      <c r="C12" s="902">
        <v>2592.5711999999999</v>
      </c>
      <c r="D12" s="88"/>
      <c r="E12" s="318"/>
      <c r="F12" s="88"/>
      <c r="G12" s="88"/>
      <c r="I12" s="88"/>
      <c r="J12" s="453"/>
      <c r="K12" s="2"/>
      <c r="L12" s="409"/>
      <c r="M12" s="409"/>
      <c r="N12" s="409"/>
    </row>
    <row r="13" spans="1:14" s="317" customFormat="1" ht="11.25" customHeight="1" x14ac:dyDescent="0.2">
      <c r="A13" s="333" t="s">
        <v>5066</v>
      </c>
      <c r="B13" s="333" t="s">
        <v>5584</v>
      </c>
      <c r="C13" s="902">
        <v>4529.6710999999996</v>
      </c>
      <c r="D13" s="88"/>
      <c r="E13" s="318"/>
      <c r="F13" s="88"/>
      <c r="G13" s="88"/>
      <c r="I13" s="88"/>
      <c r="J13" s="453"/>
      <c r="K13" s="2"/>
      <c r="L13" s="409"/>
      <c r="M13" s="409"/>
      <c r="N13" s="409"/>
    </row>
    <row r="14" spans="1:14" s="317" customFormat="1" ht="11.25" customHeight="1" x14ac:dyDescent="0.2">
      <c r="A14" s="333" t="s">
        <v>5067</v>
      </c>
      <c r="B14" s="333" t="s">
        <v>5112</v>
      </c>
      <c r="C14" s="902">
        <v>7897.9007000000001</v>
      </c>
      <c r="D14" s="88"/>
      <c r="E14" s="318"/>
      <c r="F14" s="88"/>
      <c r="G14" s="88"/>
      <c r="I14" s="88"/>
      <c r="J14" s="453"/>
      <c r="K14" s="2"/>
      <c r="L14" s="409"/>
      <c r="M14" s="409"/>
      <c r="N14" s="409"/>
    </row>
    <row r="15" spans="1:14" s="317" customFormat="1" ht="11.25" customHeight="1" x14ac:dyDescent="0.2">
      <c r="A15" s="333" t="s">
        <v>5068</v>
      </c>
      <c r="B15" s="333" t="s">
        <v>5113</v>
      </c>
      <c r="C15" s="902">
        <v>14007.590899999999</v>
      </c>
      <c r="D15" s="88"/>
      <c r="E15" s="318"/>
      <c r="F15" s="88"/>
      <c r="G15" s="88"/>
      <c r="I15" s="88"/>
      <c r="J15" s="453"/>
      <c r="K15" s="2"/>
      <c r="L15" s="409"/>
      <c r="M15" s="409"/>
      <c r="N15" s="409"/>
    </row>
    <row r="16" spans="1:14" s="317" customFormat="1" ht="11.25" customHeight="1" x14ac:dyDescent="0.2">
      <c r="A16" s="333" t="s">
        <v>5069</v>
      </c>
      <c r="B16" s="333" t="s">
        <v>5114</v>
      </c>
      <c r="C16" s="902">
        <v>23842.703799999999</v>
      </c>
      <c r="D16" s="88"/>
      <c r="E16" s="318"/>
      <c r="F16" s="88"/>
      <c r="G16" s="88"/>
      <c r="I16" s="88"/>
      <c r="J16" s="453"/>
      <c r="K16" s="2"/>
      <c r="L16" s="409"/>
      <c r="M16" s="409"/>
      <c r="N16" s="409"/>
    </row>
    <row r="17" spans="1:14" s="317" customFormat="1" ht="11.25" customHeight="1" x14ac:dyDescent="0.2">
      <c r="A17" s="333" t="s">
        <v>5070</v>
      </c>
      <c r="B17" s="333" t="s">
        <v>5115</v>
      </c>
      <c r="C17" s="902">
        <v>43810.970699999998</v>
      </c>
      <c r="D17" s="88"/>
      <c r="E17" s="318"/>
      <c r="F17" s="88"/>
      <c r="G17" s="88"/>
      <c r="I17" s="88"/>
      <c r="J17" s="453"/>
      <c r="K17" s="2"/>
      <c r="L17" s="409"/>
      <c r="M17" s="409"/>
      <c r="N17" s="409"/>
    </row>
    <row r="18" spans="1:14" s="317" customFormat="1" ht="11.25" customHeight="1" x14ac:dyDescent="0.2">
      <c r="A18" s="333" t="s">
        <v>5071</v>
      </c>
      <c r="B18" s="333" t="s">
        <v>5116</v>
      </c>
      <c r="C18" s="902">
        <v>2443.3197</v>
      </c>
      <c r="D18" s="88"/>
      <c r="E18" s="318"/>
      <c r="F18" s="88"/>
      <c r="G18" s="88"/>
      <c r="I18" s="88"/>
      <c r="J18" s="453"/>
      <c r="K18" s="2"/>
      <c r="L18" s="409"/>
      <c r="M18" s="409"/>
      <c r="N18" s="409"/>
    </row>
    <row r="19" spans="1:14" s="317" customFormat="1" ht="11.25" customHeight="1" x14ac:dyDescent="0.2">
      <c r="A19" s="333" t="s">
        <v>5072</v>
      </c>
      <c r="B19" s="333" t="s">
        <v>5117</v>
      </c>
      <c r="C19" s="902">
        <v>3874.4369000000002</v>
      </c>
      <c r="D19" s="88"/>
      <c r="E19" s="318"/>
      <c r="F19" s="88"/>
      <c r="G19" s="88"/>
      <c r="I19" s="88"/>
      <c r="J19" s="453"/>
      <c r="K19" s="2"/>
      <c r="L19" s="409"/>
      <c r="M19" s="409"/>
      <c r="N19" s="409"/>
    </row>
    <row r="20" spans="1:14" s="317" customFormat="1" ht="11.25" customHeight="1" x14ac:dyDescent="0.2">
      <c r="A20" s="333" t="s">
        <v>5073</v>
      </c>
      <c r="B20" s="333" t="s">
        <v>5118</v>
      </c>
      <c r="C20" s="902">
        <v>6854.7749000000003</v>
      </c>
      <c r="D20" s="88"/>
      <c r="E20" s="318"/>
      <c r="F20" s="88"/>
      <c r="G20" s="88"/>
      <c r="I20" s="88"/>
      <c r="J20" s="453"/>
      <c r="K20" s="2"/>
      <c r="L20" s="409"/>
      <c r="M20" s="409"/>
      <c r="N20" s="409"/>
    </row>
    <row r="21" spans="1:14" s="317" customFormat="1" ht="11.25" customHeight="1" x14ac:dyDescent="0.2">
      <c r="A21" s="333" t="s">
        <v>5074</v>
      </c>
      <c r="B21" s="333" t="s">
        <v>5119</v>
      </c>
      <c r="C21" s="902">
        <v>11325.2819</v>
      </c>
      <c r="D21" s="88"/>
      <c r="E21" s="318"/>
      <c r="F21" s="88"/>
      <c r="G21" s="88"/>
      <c r="I21" s="88"/>
      <c r="J21" s="453"/>
      <c r="K21" s="2"/>
      <c r="L21" s="409"/>
      <c r="M21" s="409"/>
      <c r="N21" s="409"/>
    </row>
    <row r="22" spans="1:14" s="317" customFormat="1" ht="11.25" customHeight="1" x14ac:dyDescent="0.2">
      <c r="A22" s="333" t="s">
        <v>5075</v>
      </c>
      <c r="B22" s="333" t="s">
        <v>5120</v>
      </c>
      <c r="C22" s="902">
        <v>21759.6456</v>
      </c>
      <c r="D22" s="88"/>
      <c r="E22" s="318"/>
      <c r="F22" s="88"/>
      <c r="G22" s="88"/>
      <c r="I22" s="88"/>
      <c r="J22" s="453"/>
      <c r="K22" s="2"/>
      <c r="L22" s="409"/>
      <c r="M22" s="409"/>
      <c r="N22" s="409"/>
    </row>
    <row r="23" spans="1:14" s="317" customFormat="1" ht="11.25" customHeight="1" x14ac:dyDescent="0.2">
      <c r="A23" s="333" t="s">
        <v>5076</v>
      </c>
      <c r="B23" s="333" t="s">
        <v>5121</v>
      </c>
      <c r="C23" s="902">
        <v>37254.224699999999</v>
      </c>
      <c r="D23" s="88"/>
      <c r="E23" s="318"/>
      <c r="F23" s="88"/>
      <c r="G23" s="88"/>
      <c r="I23" s="88"/>
      <c r="J23" s="453"/>
      <c r="K23" s="2"/>
      <c r="L23" s="409"/>
      <c r="M23" s="409"/>
      <c r="N23" s="409"/>
    </row>
    <row r="24" spans="1:14" s="317" customFormat="1" ht="11.25" customHeight="1" x14ac:dyDescent="0.2">
      <c r="A24" s="333" t="s">
        <v>5077</v>
      </c>
      <c r="B24" s="333" t="s">
        <v>9514</v>
      </c>
      <c r="C24" s="902">
        <v>1136.8804</v>
      </c>
      <c r="D24" s="88"/>
      <c r="E24" s="318"/>
      <c r="F24" s="88"/>
      <c r="G24" s="88"/>
      <c r="I24" s="88"/>
      <c r="J24" s="453"/>
      <c r="K24" s="2"/>
      <c r="L24" s="409"/>
      <c r="M24" s="409"/>
      <c r="N24" s="409"/>
    </row>
    <row r="25" spans="1:14" s="317" customFormat="1" ht="11.25" customHeight="1" x14ac:dyDescent="0.2">
      <c r="A25" s="333" t="s">
        <v>5078</v>
      </c>
      <c r="B25" s="333" t="s">
        <v>9515</v>
      </c>
      <c r="C25" s="902">
        <v>1075.7578000000001</v>
      </c>
      <c r="D25" s="88"/>
      <c r="E25" s="318"/>
      <c r="F25" s="88"/>
      <c r="G25" s="88"/>
      <c r="I25" s="88"/>
      <c r="J25" s="453"/>
      <c r="K25" s="2"/>
      <c r="L25" s="409"/>
      <c r="M25" s="409"/>
      <c r="N25" s="409"/>
    </row>
    <row r="26" spans="1:14" s="317" customFormat="1" ht="11.25" customHeight="1" x14ac:dyDescent="0.2">
      <c r="A26" s="333" t="s">
        <v>5079</v>
      </c>
      <c r="B26" s="333" t="s">
        <v>9516</v>
      </c>
      <c r="C26" s="902">
        <v>3691.8049999999998</v>
      </c>
      <c r="D26" s="88"/>
      <c r="E26" s="318"/>
      <c r="F26" s="88"/>
      <c r="G26" s="88"/>
      <c r="I26" s="88"/>
      <c r="J26" s="453"/>
      <c r="K26" s="2"/>
      <c r="L26" s="409"/>
      <c r="M26" s="409"/>
      <c r="N26" s="409"/>
    </row>
    <row r="27" spans="1:14" s="317" customFormat="1" ht="11.25" customHeight="1" x14ac:dyDescent="0.2">
      <c r="A27" s="333" t="s">
        <v>5080</v>
      </c>
      <c r="B27" s="333" t="s">
        <v>9517</v>
      </c>
      <c r="C27" s="902">
        <v>5364.6058999999996</v>
      </c>
      <c r="D27" s="88"/>
      <c r="E27" s="318"/>
      <c r="F27" s="88"/>
      <c r="G27" s="88"/>
      <c r="I27" s="88"/>
      <c r="J27" s="453"/>
      <c r="K27" s="2"/>
      <c r="L27" s="409"/>
      <c r="M27" s="409"/>
      <c r="N27" s="409"/>
    </row>
    <row r="28" spans="1:14" s="317" customFormat="1" ht="11.25" customHeight="1" x14ac:dyDescent="0.2">
      <c r="A28" s="333" t="s">
        <v>5081</v>
      </c>
      <c r="B28" s="333" t="s">
        <v>5082</v>
      </c>
      <c r="C28" s="902">
        <v>8195.9295000000002</v>
      </c>
      <c r="D28" s="88"/>
      <c r="E28" s="318"/>
      <c r="F28" s="88"/>
      <c r="G28" s="88"/>
      <c r="I28" s="88"/>
      <c r="J28" s="453"/>
      <c r="K28" s="2"/>
      <c r="L28" s="409"/>
      <c r="M28" s="409"/>
      <c r="N28" s="409"/>
    </row>
    <row r="29" spans="1:14" s="317" customFormat="1" ht="11.25" customHeight="1" x14ac:dyDescent="0.2">
      <c r="A29" s="333" t="s">
        <v>5083</v>
      </c>
      <c r="B29" s="333" t="s">
        <v>5084</v>
      </c>
      <c r="C29" s="902">
        <v>14603.661099999999</v>
      </c>
      <c r="D29" s="88"/>
      <c r="E29" s="318"/>
      <c r="F29" s="88"/>
      <c r="G29" s="88"/>
      <c r="I29" s="88"/>
      <c r="J29" s="453"/>
      <c r="K29" s="2"/>
      <c r="L29" s="409"/>
      <c r="M29" s="409"/>
      <c r="N29" s="409"/>
    </row>
    <row r="30" spans="1:14" s="317" customFormat="1" ht="11.25" customHeight="1" x14ac:dyDescent="0.2">
      <c r="A30" s="333" t="s">
        <v>5085</v>
      </c>
      <c r="B30" s="333" t="s">
        <v>9518</v>
      </c>
      <c r="C30" s="902">
        <v>2024.63</v>
      </c>
      <c r="D30" s="88"/>
      <c r="E30" s="318"/>
      <c r="F30" s="88"/>
      <c r="G30" s="88"/>
      <c r="I30" s="88"/>
      <c r="J30" s="453"/>
      <c r="N30" s="409"/>
    </row>
    <row r="31" spans="1:14" s="317" customFormat="1" ht="11.25" customHeight="1" x14ac:dyDescent="0.2">
      <c r="A31" s="333" t="s">
        <v>5086</v>
      </c>
      <c r="B31" s="333" t="s">
        <v>9519</v>
      </c>
      <c r="C31" s="902">
        <v>2904.4711000000002</v>
      </c>
      <c r="D31" s="88"/>
      <c r="E31" s="318"/>
      <c r="F31" s="88"/>
      <c r="G31" s="88"/>
      <c r="I31" s="88"/>
      <c r="J31" s="453"/>
      <c r="N31" s="409"/>
    </row>
    <row r="32" spans="1:14" s="317" customFormat="1" ht="11.25" customHeight="1" x14ac:dyDescent="0.2">
      <c r="A32" s="333" t="s">
        <v>5087</v>
      </c>
      <c r="B32" s="333" t="s">
        <v>9520</v>
      </c>
      <c r="C32" s="902">
        <v>9984.1272000000008</v>
      </c>
      <c r="D32" s="88"/>
      <c r="E32" s="318"/>
      <c r="F32" s="88"/>
      <c r="G32" s="88"/>
      <c r="I32" s="88"/>
      <c r="J32" s="453"/>
      <c r="N32" s="409"/>
    </row>
    <row r="33" spans="1:14" s="317" customFormat="1" ht="11.25" customHeight="1" x14ac:dyDescent="0.2">
      <c r="A33" s="333" t="s">
        <v>5088</v>
      </c>
      <c r="B33" s="333" t="s">
        <v>9521</v>
      </c>
      <c r="C33" s="902">
        <v>14156.6054</v>
      </c>
      <c r="D33" s="88"/>
      <c r="E33" s="318"/>
      <c r="F33" s="88"/>
      <c r="G33" s="88"/>
      <c r="I33" s="88"/>
      <c r="J33" s="453"/>
      <c r="N33" s="409"/>
    </row>
    <row r="34" spans="1:14" s="317" customFormat="1" ht="11.25" customHeight="1" x14ac:dyDescent="0.2">
      <c r="A34" s="333" t="s">
        <v>5089</v>
      </c>
      <c r="B34" s="333" t="s">
        <v>5090</v>
      </c>
      <c r="C34" s="902">
        <v>22948.605</v>
      </c>
      <c r="D34" s="88"/>
      <c r="E34" s="318"/>
      <c r="F34" s="88"/>
      <c r="G34" s="88"/>
      <c r="I34" s="88"/>
      <c r="J34" s="453"/>
      <c r="N34" s="409"/>
    </row>
    <row r="35" spans="1:14" s="317" customFormat="1" ht="11.25" customHeight="1" x14ac:dyDescent="0.2">
      <c r="A35" s="333" t="s">
        <v>5091</v>
      </c>
      <c r="B35" s="333" t="s">
        <v>5092</v>
      </c>
      <c r="C35" s="902">
        <v>45301.1397</v>
      </c>
      <c r="D35" s="88"/>
      <c r="E35" s="318"/>
      <c r="F35" s="88"/>
      <c r="G35" s="88"/>
      <c r="I35" s="88"/>
      <c r="J35" s="453"/>
      <c r="N35" s="409"/>
    </row>
    <row r="36" spans="1:14" s="317" customFormat="1" ht="11.25" customHeight="1" x14ac:dyDescent="0.2">
      <c r="A36" s="333" t="s">
        <v>5093</v>
      </c>
      <c r="B36" s="333" t="s">
        <v>5094</v>
      </c>
      <c r="C36" s="902">
        <v>1099.4709</v>
      </c>
      <c r="D36" s="88"/>
      <c r="E36" s="318"/>
      <c r="F36" s="88"/>
      <c r="G36" s="88"/>
      <c r="I36" s="88"/>
      <c r="J36" s="453"/>
      <c r="N36" s="409"/>
    </row>
    <row r="37" spans="1:14" s="317" customFormat="1" ht="11.25" customHeight="1" x14ac:dyDescent="0.2">
      <c r="A37" s="333" t="s">
        <v>5597</v>
      </c>
      <c r="B37" s="333" t="s">
        <v>5598</v>
      </c>
      <c r="C37" s="902">
        <v>2063.4989999999998</v>
      </c>
      <c r="D37" s="719"/>
      <c r="E37" s="318"/>
      <c r="F37" s="88"/>
      <c r="G37" s="88"/>
      <c r="I37" s="88"/>
      <c r="J37" s="453"/>
      <c r="N37" s="409"/>
    </row>
    <row r="38" spans="1:14" s="317" customFormat="1" ht="11.25" customHeight="1" x14ac:dyDescent="0.2">
      <c r="A38" s="333" t="s">
        <v>16564</v>
      </c>
      <c r="B38" s="333" t="s">
        <v>16565</v>
      </c>
      <c r="C38" s="902">
        <v>4023.4513000000002</v>
      </c>
      <c r="D38" s="88"/>
      <c r="E38" s="318"/>
      <c r="F38" s="88"/>
      <c r="G38" s="88"/>
      <c r="I38" s="88"/>
      <c r="J38" s="453"/>
      <c r="N38" s="409"/>
    </row>
    <row r="39" spans="1:14" s="317" customFormat="1" ht="11.25" customHeight="1" x14ac:dyDescent="0.2">
      <c r="A39" s="333" t="s">
        <v>5095</v>
      </c>
      <c r="B39" s="333" t="s">
        <v>5096</v>
      </c>
      <c r="C39" s="902">
        <v>3173.3607000000002</v>
      </c>
      <c r="D39" s="88"/>
      <c r="E39" s="318"/>
      <c r="F39" s="88"/>
      <c r="G39" s="88"/>
      <c r="I39" s="88"/>
      <c r="J39" s="453"/>
      <c r="N39" s="409"/>
    </row>
    <row r="40" spans="1:14" s="317" customFormat="1" ht="11.25" customHeight="1" x14ac:dyDescent="0.2">
      <c r="A40" s="333" t="s">
        <v>9522</v>
      </c>
      <c r="B40" s="333" t="s">
        <v>9523</v>
      </c>
      <c r="C40" s="902">
        <v>6556.7460000000001</v>
      </c>
      <c r="D40" s="88"/>
      <c r="E40" s="318"/>
      <c r="F40" s="88"/>
      <c r="G40" s="88"/>
      <c r="I40" s="88"/>
      <c r="J40" s="453"/>
      <c r="N40" s="409"/>
    </row>
    <row r="41" spans="1:14" s="317" customFormat="1" ht="11.25" customHeight="1" x14ac:dyDescent="0.2">
      <c r="A41" s="333" t="s">
        <v>5097</v>
      </c>
      <c r="B41" s="333" t="s">
        <v>5098</v>
      </c>
      <c r="C41" s="902">
        <v>8291.4053999999996</v>
      </c>
      <c r="D41" s="88"/>
      <c r="E41" s="318"/>
      <c r="F41" s="88"/>
      <c r="G41" s="88"/>
      <c r="I41" s="88"/>
      <c r="J41" s="453"/>
      <c r="N41" s="409"/>
    </row>
    <row r="42" spans="1:14" s="317" customFormat="1" ht="11.25" customHeight="1" x14ac:dyDescent="0.2">
      <c r="A42" s="333" t="s">
        <v>5099</v>
      </c>
      <c r="B42" s="333" t="s">
        <v>5100</v>
      </c>
      <c r="C42" s="902">
        <v>11405.477199999999</v>
      </c>
      <c r="D42" s="88"/>
      <c r="E42" s="318"/>
      <c r="F42" s="88"/>
      <c r="G42" s="88"/>
      <c r="I42" s="88"/>
      <c r="J42" s="453"/>
      <c r="N42" s="409"/>
    </row>
    <row r="43" spans="1:14" s="317" customFormat="1" ht="11.25" customHeight="1" x14ac:dyDescent="0.2">
      <c r="A43" s="333" t="s">
        <v>7854</v>
      </c>
      <c r="B43" s="333" t="s">
        <v>7855</v>
      </c>
      <c r="C43" s="902">
        <v>8642.9850999999999</v>
      </c>
      <c r="D43" s="88"/>
      <c r="E43" s="318"/>
      <c r="F43" s="88"/>
      <c r="G43" s="88"/>
      <c r="I43" s="88"/>
      <c r="J43" s="453"/>
      <c r="N43" s="409"/>
    </row>
    <row r="44" spans="1:14" s="317" customFormat="1" ht="11.25" customHeight="1" x14ac:dyDescent="0.2">
      <c r="A44" s="333" t="s">
        <v>5101</v>
      </c>
      <c r="B44" s="333" t="s">
        <v>5102</v>
      </c>
      <c r="C44" s="902">
        <v>4172.4781999999996</v>
      </c>
      <c r="D44" s="88"/>
      <c r="E44" s="318"/>
      <c r="F44" s="88"/>
      <c r="G44" s="88"/>
      <c r="I44" s="88"/>
      <c r="J44" s="453"/>
      <c r="N44" s="409"/>
    </row>
    <row r="45" spans="1:14" s="317" customFormat="1" ht="11.25" customHeight="1" x14ac:dyDescent="0.2">
      <c r="A45" s="333" t="s">
        <v>5103</v>
      </c>
      <c r="B45" s="333" t="s">
        <v>5104</v>
      </c>
      <c r="C45" s="902">
        <v>7748.8737000000001</v>
      </c>
      <c r="D45" s="88"/>
      <c r="E45" s="318"/>
      <c r="F45" s="88"/>
      <c r="G45" s="88"/>
      <c r="I45" s="88"/>
      <c r="J45" s="453"/>
      <c r="N45" s="409"/>
    </row>
    <row r="46" spans="1:14" s="317" customFormat="1" ht="11.25" customHeight="1" x14ac:dyDescent="0.2">
      <c r="A46" s="333" t="s">
        <v>5105</v>
      </c>
      <c r="B46" s="333" t="s">
        <v>5106</v>
      </c>
      <c r="C46" s="902">
        <v>11921.3519</v>
      </c>
      <c r="D46" s="88"/>
      <c r="E46" s="318"/>
      <c r="F46" s="88"/>
      <c r="G46" s="88"/>
      <c r="I46" s="88"/>
      <c r="J46" s="453"/>
      <c r="N46" s="409"/>
    </row>
    <row r="47" spans="1:14" s="317" customFormat="1" ht="11.25" customHeight="1" x14ac:dyDescent="0.2">
      <c r="A47" s="333" t="s">
        <v>5107</v>
      </c>
      <c r="B47" s="333" t="s">
        <v>5108</v>
      </c>
      <c r="C47" s="902">
        <v>40239.452499999999</v>
      </c>
      <c r="D47" s="88"/>
      <c r="E47" s="318"/>
      <c r="F47" s="88"/>
      <c r="G47" s="88"/>
      <c r="I47" s="88"/>
      <c r="J47" s="453"/>
      <c r="N47" s="409"/>
    </row>
    <row r="48" spans="1:14" s="317" customFormat="1" ht="11.25" customHeight="1" x14ac:dyDescent="0.2">
      <c r="A48" s="333" t="s">
        <v>6671</v>
      </c>
      <c r="B48" s="333" t="s">
        <v>9524</v>
      </c>
      <c r="C48" s="902">
        <v>1642.4141</v>
      </c>
      <c r="D48" s="88"/>
      <c r="E48" s="318"/>
      <c r="F48" s="88"/>
      <c r="G48" s="88"/>
      <c r="I48" s="88"/>
      <c r="J48" s="453"/>
      <c r="N48" s="409"/>
    </row>
    <row r="49" spans="1:14" s="317" customFormat="1" ht="11.25" customHeight="1" x14ac:dyDescent="0.2">
      <c r="A49" s="333" t="s">
        <v>6672</v>
      </c>
      <c r="B49" s="333" t="s">
        <v>9525</v>
      </c>
      <c r="C49" s="902">
        <v>2378.2305000000001</v>
      </c>
      <c r="D49" s="88"/>
      <c r="E49" s="318"/>
      <c r="F49" s="88"/>
      <c r="G49" s="88"/>
      <c r="I49" s="88"/>
      <c r="J49" s="453"/>
      <c r="N49" s="409"/>
    </row>
    <row r="50" spans="1:14" s="317" customFormat="1" ht="11.25" customHeight="1" x14ac:dyDescent="0.2">
      <c r="A50" s="333" t="s">
        <v>6673</v>
      </c>
      <c r="B50" s="333" t="s">
        <v>9526</v>
      </c>
      <c r="C50" s="902">
        <v>5006.0906000000004</v>
      </c>
      <c r="D50" s="88"/>
      <c r="E50" s="318"/>
      <c r="F50" s="88"/>
      <c r="G50" s="88"/>
      <c r="I50" s="88"/>
      <c r="J50" s="453"/>
      <c r="N50" s="409"/>
    </row>
    <row r="51" spans="1:14" s="317" customFormat="1" ht="11.25" customHeight="1" x14ac:dyDescent="0.2">
      <c r="A51" s="333" t="s">
        <v>6806</v>
      </c>
      <c r="B51" s="333" t="s">
        <v>9527</v>
      </c>
      <c r="C51" s="902">
        <v>9315.0841999999993</v>
      </c>
      <c r="D51" s="88"/>
      <c r="E51" s="318"/>
      <c r="F51" s="88"/>
      <c r="G51" s="88"/>
      <c r="I51" s="88"/>
      <c r="J51" s="453"/>
      <c r="N51" s="409"/>
    </row>
    <row r="52" spans="1:14" s="317" customFormat="1" ht="11.25" customHeight="1" x14ac:dyDescent="0.2">
      <c r="A52" s="333" t="s">
        <v>6674</v>
      </c>
      <c r="B52" s="333" t="s">
        <v>9528</v>
      </c>
      <c r="C52" s="902">
        <v>1375.9944</v>
      </c>
      <c r="D52" s="88"/>
      <c r="E52" s="318"/>
      <c r="F52" s="88"/>
      <c r="G52" s="88"/>
      <c r="I52" s="88"/>
      <c r="J52" s="453"/>
      <c r="N52" s="409"/>
    </row>
    <row r="53" spans="1:14" s="317" customFormat="1" ht="11.25" customHeight="1" x14ac:dyDescent="0.2">
      <c r="A53" s="333" t="s">
        <v>6675</v>
      </c>
      <c r="B53" s="333" t="s">
        <v>9529</v>
      </c>
      <c r="C53" s="902">
        <v>2244.1723999999999</v>
      </c>
      <c r="D53" s="88"/>
      <c r="E53" s="318"/>
      <c r="F53" s="88"/>
      <c r="G53" s="88"/>
      <c r="I53" s="88"/>
      <c r="J53" s="453"/>
      <c r="N53" s="409"/>
    </row>
    <row r="54" spans="1:14" s="317" customFormat="1" ht="11.25" customHeight="1" x14ac:dyDescent="0.2">
      <c r="A54" s="333" t="s">
        <v>6676</v>
      </c>
      <c r="B54" s="333" t="s">
        <v>9530</v>
      </c>
      <c r="C54" s="902">
        <v>6009.5739999999996</v>
      </c>
      <c r="D54" s="88"/>
      <c r="E54" s="318"/>
      <c r="F54" s="88"/>
      <c r="G54" s="88"/>
      <c r="I54" s="88"/>
      <c r="J54" s="453"/>
      <c r="N54" s="409"/>
    </row>
    <row r="55" spans="1:14" s="317" customFormat="1" ht="11.25" customHeight="1" x14ac:dyDescent="0.2">
      <c r="A55" s="333" t="s">
        <v>6807</v>
      </c>
      <c r="B55" s="333" t="s">
        <v>9531</v>
      </c>
      <c r="C55" s="902">
        <v>10426.068600000001</v>
      </c>
      <c r="D55" s="88"/>
      <c r="E55" s="318"/>
      <c r="F55" s="88"/>
      <c r="G55" s="88"/>
      <c r="I55" s="88"/>
      <c r="J55" s="453"/>
      <c r="N55" s="409"/>
    </row>
    <row r="56" spans="1:14" ht="11.25" customHeight="1" x14ac:dyDescent="0.2">
      <c r="A56" s="333" t="s">
        <v>16463</v>
      </c>
      <c r="B56" s="333" t="s">
        <v>16464</v>
      </c>
      <c r="C56" s="902">
        <v>6760.1845000000003</v>
      </c>
      <c r="E56" s="318"/>
      <c r="I56" s="88"/>
      <c r="J56" s="453"/>
    </row>
    <row r="57" spans="1:14" ht="11.25" customHeight="1" x14ac:dyDescent="0.2">
      <c r="A57" s="333" t="s">
        <v>16465</v>
      </c>
      <c r="B57" s="333" t="s">
        <v>16466</v>
      </c>
      <c r="C57" s="902">
        <v>12646.602800000001</v>
      </c>
      <c r="E57" s="318"/>
    </row>
    <row r="58" spans="1:14" ht="11.25" customHeight="1" x14ac:dyDescent="0.2">
      <c r="A58" s="333" t="s">
        <v>16467</v>
      </c>
      <c r="B58" s="333" t="s">
        <v>16468</v>
      </c>
      <c r="C58" s="902">
        <v>22443.244600000002</v>
      </c>
      <c r="E58" s="318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90"/>
  </cols>
  <sheetData>
    <row r="1" spans="1:11" ht="23.25" customHeight="1" x14ac:dyDescent="0.25"/>
    <row r="2" spans="1:11" ht="49.5" customHeight="1" thickBot="1" x14ac:dyDescent="0.3">
      <c r="A2" s="331"/>
      <c r="B2" s="604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5"/>
    </row>
    <row r="9" spans="1:11" ht="18.75" customHeight="1" x14ac:dyDescent="0.25">
      <c r="K9" s="605"/>
    </row>
    <row r="10" spans="1:11" ht="18.75" customHeight="1" x14ac:dyDescent="0.25">
      <c r="K10" s="605"/>
    </row>
    <row r="11" spans="1:11" ht="18.75" customHeight="1" x14ac:dyDescent="0.25">
      <c r="K11" s="605"/>
    </row>
    <row r="12" spans="1:11" ht="18.75" customHeight="1" x14ac:dyDescent="0.25">
      <c r="B12" s="377" t="s">
        <v>1756</v>
      </c>
      <c r="C12" s="377" t="s">
        <v>348</v>
      </c>
      <c r="D12" s="377" t="s">
        <v>11250</v>
      </c>
    </row>
    <row r="13" spans="1:11" ht="18.75" customHeight="1" x14ac:dyDescent="0.25">
      <c r="B13" s="606" t="s">
        <v>11058</v>
      </c>
      <c r="C13" s="607" t="s">
        <v>11080</v>
      </c>
      <c r="D13" s="816">
        <v>1674.3788999999999</v>
      </c>
      <c r="E13" s="284"/>
      <c r="F13" s="45"/>
      <c r="G13" s="45"/>
    </row>
    <row r="14" spans="1:11" ht="18.75" customHeight="1" x14ac:dyDescent="0.25">
      <c r="B14" s="572" t="s">
        <v>11059</v>
      </c>
      <c r="C14" s="274" t="s">
        <v>11408</v>
      </c>
      <c r="D14" s="816">
        <v>1674.3788999999999</v>
      </c>
      <c r="E14" s="284"/>
      <c r="F14" s="45"/>
      <c r="G14" s="45"/>
    </row>
    <row r="15" spans="1:11" ht="18.75" customHeight="1" x14ac:dyDescent="0.25">
      <c r="B15" s="572" t="s">
        <v>11060</v>
      </c>
      <c r="C15" s="274" t="s">
        <v>11061</v>
      </c>
      <c r="D15" s="816">
        <v>1765.7610999999999</v>
      </c>
      <c r="E15" s="284"/>
      <c r="F15" s="45"/>
      <c r="G15" s="45"/>
    </row>
    <row r="16" spans="1:11" ht="18.75" customHeight="1" x14ac:dyDescent="0.25">
      <c r="B16" s="572" t="s">
        <v>11062</v>
      </c>
      <c r="C16" s="274" t="s">
        <v>11063</v>
      </c>
      <c r="D16" s="816">
        <v>1765.7610999999999</v>
      </c>
      <c r="E16" s="284"/>
      <c r="F16" s="45"/>
      <c r="G16" s="45"/>
    </row>
    <row r="17" spans="2:7" ht="18.75" customHeight="1" x14ac:dyDescent="0.25">
      <c r="B17" s="572" t="s">
        <v>11064</v>
      </c>
      <c r="C17" s="274" t="s">
        <v>11065</v>
      </c>
      <c r="D17" s="816">
        <v>2487.1446999999998</v>
      </c>
      <c r="E17" s="284"/>
      <c r="F17" s="45"/>
      <c r="G17" s="45"/>
    </row>
    <row r="18" spans="2:7" ht="18.75" customHeight="1" x14ac:dyDescent="0.25">
      <c r="B18" s="572" t="s">
        <v>11066</v>
      </c>
      <c r="C18" s="274" t="s">
        <v>11067</v>
      </c>
      <c r="D18" s="816">
        <v>1767.1696999999999</v>
      </c>
      <c r="E18" s="284"/>
      <c r="F18" s="45"/>
      <c r="G18" s="45"/>
    </row>
    <row r="19" spans="2:7" ht="18.75" customHeight="1" x14ac:dyDescent="0.25">
      <c r="B19" s="572" t="s">
        <v>11068</v>
      </c>
      <c r="C19" s="274" t="s">
        <v>11069</v>
      </c>
      <c r="D19" s="816">
        <v>6140.7793000000001</v>
      </c>
      <c r="E19" s="284"/>
      <c r="F19" s="45"/>
      <c r="G19" s="45"/>
    </row>
    <row r="20" spans="2:7" ht="18.75" customHeight="1" x14ac:dyDescent="0.25">
      <c r="B20" s="572" t="s">
        <v>11070</v>
      </c>
      <c r="C20" s="274" t="s">
        <v>11409</v>
      </c>
      <c r="D20" s="816">
        <v>7632.3908000000001</v>
      </c>
      <c r="E20" s="284"/>
      <c r="F20" s="45"/>
      <c r="G20" s="45"/>
    </row>
    <row r="21" spans="2:7" ht="18.75" customHeight="1" x14ac:dyDescent="0.25">
      <c r="B21" s="572" t="s">
        <v>11072</v>
      </c>
      <c r="C21" s="274" t="s">
        <v>11073</v>
      </c>
      <c r="D21" s="816">
        <v>3348.7930999999999</v>
      </c>
      <c r="E21" s="284"/>
      <c r="F21" s="45"/>
      <c r="G21" s="45"/>
    </row>
    <row r="22" spans="2:7" ht="18.75" customHeight="1" x14ac:dyDescent="0.25">
      <c r="B22" s="572" t="s">
        <v>11074</v>
      </c>
      <c r="C22" s="274" t="s">
        <v>11075</v>
      </c>
      <c r="D22" s="816">
        <v>2435.4104000000002</v>
      </c>
      <c r="E22" s="284"/>
      <c r="F22" s="45"/>
      <c r="G22" s="45"/>
    </row>
    <row r="23" spans="2:7" ht="18.75" customHeight="1" x14ac:dyDescent="0.25">
      <c r="B23" s="572" t="s">
        <v>11076</v>
      </c>
      <c r="C23" s="274" t="s">
        <v>11077</v>
      </c>
      <c r="D23" s="816">
        <v>22974.417099999999</v>
      </c>
      <c r="E23" s="284"/>
      <c r="F23" s="45"/>
      <c r="G23" s="45"/>
    </row>
    <row r="24" spans="2:7" ht="18.75" customHeight="1" x14ac:dyDescent="0.25">
      <c r="B24" s="572" t="s">
        <v>11078</v>
      </c>
      <c r="C24" s="274" t="s">
        <v>11079</v>
      </c>
      <c r="D24" s="816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4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8"/>
  <sheetViews>
    <sheetView showGridLines="0" zoomScaleNormal="100" zoomScaleSheetLayoutView="100" workbookViewId="0">
      <selection activeCell="Y36" sqref="Y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76" customWidth="1"/>
    <col min="5" max="5" width="11.140625" style="114" customWidth="1"/>
    <col min="6" max="6" width="38.140625" style="2" customWidth="1"/>
    <col min="7" max="16384" width="11.42578125" style="1"/>
  </cols>
  <sheetData>
    <row r="1" spans="1:6" x14ac:dyDescent="0.2">
      <c r="A1" s="1036" t="s">
        <v>10361</v>
      </c>
      <c r="B1" s="1036"/>
      <c r="C1" s="524"/>
    </row>
    <row r="2" spans="1:6" ht="15.75" x14ac:dyDescent="0.2">
      <c r="A2" s="1036"/>
      <c r="B2" s="1036"/>
      <c r="C2" s="532">
        <v>46175</v>
      </c>
    </row>
    <row r="3" spans="1:6" x14ac:dyDescent="0.2">
      <c r="A3" s="949"/>
      <c r="B3" s="949"/>
      <c r="C3" s="806" t="s">
        <v>16566</v>
      </c>
    </row>
    <row r="4" spans="1:6" s="19" customFormat="1" ht="9.75" customHeight="1" x14ac:dyDescent="0.2">
      <c r="A4" s="368" t="s">
        <v>3223</v>
      </c>
      <c r="B4" s="364" t="s">
        <v>348</v>
      </c>
      <c r="C4" s="370" t="s">
        <v>349</v>
      </c>
      <c r="D4" s="877"/>
      <c r="E4" s="114"/>
      <c r="F4" s="18"/>
    </row>
    <row r="5" spans="1:6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8"/>
    </row>
    <row r="6" spans="1:6" s="16" customFormat="1" ht="9" customHeight="1" x14ac:dyDescent="0.2">
      <c r="A6" s="45" t="s">
        <v>5060</v>
      </c>
      <c r="B6" s="45" t="s">
        <v>14462</v>
      </c>
      <c r="C6" s="82">
        <v>124350.07339999999</v>
      </c>
      <c r="D6" s="468"/>
    </row>
    <row r="7" spans="1:6" s="16" customFormat="1" ht="9" customHeight="1" x14ac:dyDescent="0.2">
      <c r="A7" s="45" t="s">
        <v>5062</v>
      </c>
      <c r="B7" s="45" t="s">
        <v>14463</v>
      </c>
      <c r="C7" s="82">
        <v>72716</v>
      </c>
      <c r="D7" s="468"/>
    </row>
    <row r="8" spans="1:6" s="16" customFormat="1" ht="9" customHeight="1" x14ac:dyDescent="0.2">
      <c r="A8" s="45" t="s">
        <v>11028</v>
      </c>
      <c r="B8" s="45" t="s">
        <v>14464</v>
      </c>
      <c r="C8" s="82">
        <v>68560.800000000003</v>
      </c>
      <c r="D8" s="468"/>
    </row>
    <row r="9" spans="1:6" s="16" customFormat="1" ht="9" customHeight="1" x14ac:dyDescent="0.2">
      <c r="A9" s="45" t="s">
        <v>10200</v>
      </c>
      <c r="B9" s="45" t="s">
        <v>10201</v>
      </c>
      <c r="C9" s="82">
        <v>33814.000800000002</v>
      </c>
      <c r="D9" s="468"/>
    </row>
    <row r="10" spans="1:6" s="16" customFormat="1" ht="9" customHeight="1" x14ac:dyDescent="0.2">
      <c r="A10" s="45" t="s">
        <v>1036</v>
      </c>
      <c r="B10" s="45" t="s">
        <v>1004</v>
      </c>
      <c r="C10" s="82">
        <v>466767.98930000002</v>
      </c>
      <c r="D10" s="468"/>
    </row>
    <row r="11" spans="1:6" s="16" customFormat="1" ht="9" customHeight="1" x14ac:dyDescent="0.2">
      <c r="A11" s="45" t="s">
        <v>1547</v>
      </c>
      <c r="B11" s="45" t="s">
        <v>1005</v>
      </c>
      <c r="C11" s="82">
        <v>466767.98719999997</v>
      </c>
      <c r="D11" s="468"/>
    </row>
    <row r="12" spans="1:6" s="16" customFormat="1" ht="9" customHeight="1" x14ac:dyDescent="0.2">
      <c r="A12" s="45" t="s">
        <v>71</v>
      </c>
      <c r="B12" s="45" t="s">
        <v>805</v>
      </c>
      <c r="C12" s="82">
        <v>512725.68920000002</v>
      </c>
      <c r="D12" s="468"/>
    </row>
    <row r="13" spans="1:6" s="16" customFormat="1" ht="9" customHeight="1" x14ac:dyDescent="0.2">
      <c r="A13" s="45" t="s">
        <v>3118</v>
      </c>
      <c r="B13" s="45" t="s">
        <v>225</v>
      </c>
      <c r="C13" s="82">
        <v>598672.66960000002</v>
      </c>
      <c r="D13" s="468"/>
    </row>
    <row r="14" spans="1:6" s="16" customFormat="1" ht="9" customHeight="1" x14ac:dyDescent="0.2">
      <c r="A14" s="45" t="s">
        <v>226</v>
      </c>
      <c r="B14" s="45" t="s">
        <v>4503</v>
      </c>
      <c r="C14" s="82">
        <v>484348.93900000001</v>
      </c>
      <c r="D14" s="468"/>
    </row>
    <row r="15" spans="1:6" s="16" customFormat="1" ht="9" customHeight="1" x14ac:dyDescent="0.2">
      <c r="A15" s="45" t="s">
        <v>1852</v>
      </c>
      <c r="B15" s="45" t="s">
        <v>4504</v>
      </c>
      <c r="C15" s="82">
        <v>484348.93900000001</v>
      </c>
      <c r="D15" s="468"/>
    </row>
    <row r="16" spans="1:6" s="16" customFormat="1" ht="9" customHeight="1" x14ac:dyDescent="0.2">
      <c r="A16" s="45" t="s">
        <v>105</v>
      </c>
      <c r="B16" s="45" t="s">
        <v>302</v>
      </c>
      <c r="C16" s="82">
        <v>580860.79130000004</v>
      </c>
      <c r="D16" s="468"/>
    </row>
    <row r="17" spans="1:4" s="16" customFormat="1" ht="9" customHeight="1" x14ac:dyDescent="0.2">
      <c r="A17" s="45" t="s">
        <v>3222</v>
      </c>
      <c r="B17" s="45" t="s">
        <v>303</v>
      </c>
      <c r="C17" s="82">
        <v>580860.79130000004</v>
      </c>
      <c r="D17" s="468"/>
    </row>
    <row r="18" spans="1:4" s="16" customFormat="1" ht="9" customHeight="1" x14ac:dyDescent="0.2">
      <c r="A18" s="45" t="s">
        <v>1317</v>
      </c>
      <c r="B18" s="45" t="s">
        <v>4284</v>
      </c>
      <c r="C18" s="82">
        <v>456128.3236</v>
      </c>
      <c r="D18" s="468"/>
    </row>
    <row r="19" spans="1:4" s="16" customFormat="1" ht="9" customHeight="1" x14ac:dyDescent="0.2">
      <c r="A19" s="45" t="s">
        <v>581</v>
      </c>
      <c r="B19" s="45" t="s">
        <v>4505</v>
      </c>
      <c r="C19" s="82">
        <v>456128.3236</v>
      </c>
      <c r="D19" s="468"/>
    </row>
    <row r="20" spans="1:4" s="16" customFormat="1" ht="9" customHeight="1" x14ac:dyDescent="0.2">
      <c r="A20" s="45" t="s">
        <v>8386</v>
      </c>
      <c r="B20" s="45" t="s">
        <v>8387</v>
      </c>
      <c r="C20" s="82">
        <v>533303.04830000002</v>
      </c>
      <c r="D20" s="468"/>
    </row>
    <row r="21" spans="1:4" s="16" customFormat="1" ht="9" customHeight="1" x14ac:dyDescent="0.2">
      <c r="A21" s="45" t="s">
        <v>582</v>
      </c>
      <c r="B21" s="45" t="s">
        <v>4506</v>
      </c>
      <c r="C21" s="82">
        <v>533303.04830000002</v>
      </c>
      <c r="D21" s="468"/>
    </row>
    <row r="22" spans="1:4" s="16" customFormat="1" ht="9" customHeight="1" x14ac:dyDescent="0.2">
      <c r="A22" s="45" t="s">
        <v>2927</v>
      </c>
      <c r="B22" s="45" t="s">
        <v>10356</v>
      </c>
      <c r="C22" s="82">
        <v>597530.67619999999</v>
      </c>
      <c r="D22" s="468"/>
    </row>
    <row r="23" spans="1:4" s="16" customFormat="1" ht="9" customHeight="1" x14ac:dyDescent="0.2">
      <c r="A23" s="45" t="s">
        <v>2815</v>
      </c>
      <c r="B23" s="45" t="s">
        <v>4507</v>
      </c>
      <c r="C23" s="82">
        <v>498719.71710000001</v>
      </c>
      <c r="D23" s="468"/>
    </row>
    <row r="24" spans="1:4" s="16" customFormat="1" ht="9" customHeight="1" x14ac:dyDescent="0.2">
      <c r="A24" s="45" t="s">
        <v>504</v>
      </c>
      <c r="B24" s="45" t="s">
        <v>4508</v>
      </c>
      <c r="C24" s="82">
        <v>498719.71710000001</v>
      </c>
      <c r="D24" s="468"/>
    </row>
    <row r="25" spans="1:4" s="16" customFormat="1" ht="9" customHeight="1" x14ac:dyDescent="0.2">
      <c r="A25" s="45" t="s">
        <v>795</v>
      </c>
      <c r="B25" s="45" t="s">
        <v>6609</v>
      </c>
      <c r="C25" s="82">
        <v>388609.68780000001</v>
      </c>
      <c r="D25" s="468"/>
    </row>
    <row r="26" spans="1:4" s="16" customFormat="1" ht="9" customHeight="1" x14ac:dyDescent="0.2">
      <c r="A26" s="45" t="s">
        <v>6630</v>
      </c>
      <c r="B26" s="45" t="s">
        <v>14465</v>
      </c>
      <c r="C26" s="82">
        <v>501980.45510000002</v>
      </c>
      <c r="D26" s="468"/>
    </row>
    <row r="27" spans="1:4" s="16" customFormat="1" ht="9" customHeight="1" x14ac:dyDescent="0.2">
      <c r="A27" s="45" t="s">
        <v>7793</v>
      </c>
      <c r="B27" s="45" t="s">
        <v>10357</v>
      </c>
      <c r="C27" s="82">
        <v>892096.90989999997</v>
      </c>
      <c r="D27" s="468"/>
    </row>
    <row r="28" spans="1:4" s="16" customFormat="1" ht="9" customHeight="1" x14ac:dyDescent="0.2">
      <c r="A28" s="45" t="s">
        <v>1465</v>
      </c>
      <c r="B28" s="45" t="s">
        <v>16080</v>
      </c>
      <c r="C28" s="82">
        <v>988280.75630000001</v>
      </c>
      <c r="D28" s="468"/>
    </row>
    <row r="29" spans="1:4" s="16" customFormat="1" ht="9" customHeight="1" x14ac:dyDescent="0.2">
      <c r="A29" s="45" t="s">
        <v>1466</v>
      </c>
      <c r="B29" s="45" t="s">
        <v>16081</v>
      </c>
      <c r="C29" s="82">
        <v>988280.75630000001</v>
      </c>
      <c r="D29" s="468"/>
    </row>
    <row r="30" spans="1:4" s="16" customFormat="1" ht="9" customHeight="1" x14ac:dyDescent="0.2">
      <c r="A30" s="45" t="s">
        <v>15828</v>
      </c>
      <c r="B30" s="45" t="s">
        <v>16082</v>
      </c>
      <c r="C30" s="82">
        <v>1698185.2877</v>
      </c>
      <c r="D30" s="468"/>
    </row>
    <row r="31" spans="1:4" s="16" customFormat="1" ht="9" customHeight="1" x14ac:dyDescent="0.2">
      <c r="A31" s="45" t="s">
        <v>15829</v>
      </c>
      <c r="B31" s="45" t="s">
        <v>16083</v>
      </c>
      <c r="C31" s="82">
        <v>1698185.2877</v>
      </c>
      <c r="D31" s="468"/>
    </row>
    <row r="32" spans="1:4" s="16" customFormat="1" ht="9" customHeight="1" x14ac:dyDescent="0.2">
      <c r="A32" s="45" t="s">
        <v>396</v>
      </c>
      <c r="B32" s="45" t="s">
        <v>11259</v>
      </c>
      <c r="C32" s="82">
        <v>519043.15120000002</v>
      </c>
      <c r="D32" s="468"/>
    </row>
    <row r="33" spans="1:10" s="16" customFormat="1" ht="9" customHeight="1" x14ac:dyDescent="0.2">
      <c r="A33" s="45" t="s">
        <v>5989</v>
      </c>
      <c r="B33" s="45" t="s">
        <v>16521</v>
      </c>
      <c r="C33" s="82">
        <v>587537.05000000005</v>
      </c>
      <c r="D33" s="468"/>
    </row>
    <row r="34" spans="1:10" s="16" customFormat="1" ht="9" customHeight="1" x14ac:dyDescent="0.2">
      <c r="A34" s="45" t="s">
        <v>8388</v>
      </c>
      <c r="B34" s="45" t="s">
        <v>16522</v>
      </c>
      <c r="C34" s="82">
        <v>587537.05000000005</v>
      </c>
      <c r="D34" s="468"/>
    </row>
    <row r="35" spans="1:10" s="16" customFormat="1" ht="9" customHeight="1" x14ac:dyDescent="0.2">
      <c r="A35" s="45" t="s">
        <v>1042</v>
      </c>
      <c r="B35" s="45" t="s">
        <v>1043</v>
      </c>
      <c r="C35" s="82">
        <v>466767.98719999997</v>
      </c>
      <c r="D35" s="468"/>
    </row>
    <row r="36" spans="1:10" s="16" customFormat="1" ht="9" customHeight="1" x14ac:dyDescent="0.2">
      <c r="A36" s="45" t="s">
        <v>1044</v>
      </c>
      <c r="B36" s="45" t="s">
        <v>1045</v>
      </c>
      <c r="C36" s="82">
        <v>466767.98719999997</v>
      </c>
      <c r="D36" s="468"/>
    </row>
    <row r="37" spans="1:10" s="16" customFormat="1" ht="9" customHeight="1" x14ac:dyDescent="0.2">
      <c r="A37" s="45" t="s">
        <v>674</v>
      </c>
      <c r="B37" s="45" t="s">
        <v>789</v>
      </c>
      <c r="C37" s="82">
        <v>512725.68920000002</v>
      </c>
      <c r="D37" s="468"/>
    </row>
    <row r="38" spans="1:10" s="16" customFormat="1" ht="9" customHeight="1" x14ac:dyDescent="0.2">
      <c r="A38" s="45" t="s">
        <v>790</v>
      </c>
      <c r="B38" s="45" t="s">
        <v>791</v>
      </c>
      <c r="C38" s="82">
        <v>598672.66960000002</v>
      </c>
      <c r="D38" s="468"/>
    </row>
    <row r="39" spans="1:10" s="16" customFormat="1" ht="9" customHeight="1" x14ac:dyDescent="0.2">
      <c r="A39" s="45" t="s">
        <v>792</v>
      </c>
      <c r="B39" s="45" t="s">
        <v>2004</v>
      </c>
      <c r="C39" s="82">
        <v>484348.93900000001</v>
      </c>
      <c r="D39" s="468"/>
    </row>
    <row r="40" spans="1:10" s="16" customFormat="1" ht="9" customHeight="1" x14ac:dyDescent="0.2">
      <c r="A40" s="45" t="s">
        <v>1563</v>
      </c>
      <c r="B40" s="45" t="s">
        <v>2005</v>
      </c>
      <c r="C40" s="82">
        <v>484348.93900000001</v>
      </c>
      <c r="D40" s="468"/>
    </row>
    <row r="41" spans="1:10" s="16" customFormat="1" ht="9" customHeight="1" x14ac:dyDescent="0.2">
      <c r="A41" s="45" t="s">
        <v>603</v>
      </c>
      <c r="B41" s="45" t="s">
        <v>2006</v>
      </c>
      <c r="C41" s="82">
        <v>580860.79130000004</v>
      </c>
      <c r="D41" s="468"/>
    </row>
    <row r="42" spans="1:10" s="164" customFormat="1" ht="9" customHeight="1" x14ac:dyDescent="0.2">
      <c r="A42" s="45" t="s">
        <v>2081</v>
      </c>
      <c r="B42" s="45" t="s">
        <v>2007</v>
      </c>
      <c r="C42" s="82">
        <v>580860.79130000004</v>
      </c>
      <c r="D42" s="468"/>
      <c r="H42" s="16"/>
      <c r="I42" s="16"/>
      <c r="J42" s="16"/>
    </row>
    <row r="43" spans="1:10" s="164" customFormat="1" ht="9" customHeight="1" x14ac:dyDescent="0.2">
      <c r="A43" s="45" t="s">
        <v>1599</v>
      </c>
      <c r="B43" s="45" t="s">
        <v>14466</v>
      </c>
      <c r="C43" s="82">
        <v>430222.22529999999</v>
      </c>
      <c r="D43" s="468"/>
      <c r="H43" s="16"/>
      <c r="I43" s="16"/>
      <c r="J43" s="16"/>
    </row>
    <row r="44" spans="1:10" s="164" customFormat="1" ht="9" customHeight="1" x14ac:dyDescent="0.2">
      <c r="A44" s="45" t="s">
        <v>1077</v>
      </c>
      <c r="B44" s="45" t="s">
        <v>14467</v>
      </c>
      <c r="C44" s="82">
        <v>478119.02769999998</v>
      </c>
      <c r="D44" s="468"/>
      <c r="H44" s="16"/>
      <c r="I44" s="16"/>
      <c r="J44" s="16"/>
    </row>
    <row r="45" spans="1:10" s="164" customFormat="1" ht="9" customHeight="1" x14ac:dyDescent="0.2">
      <c r="A45" s="45" t="s">
        <v>3406</v>
      </c>
      <c r="B45" s="45" t="s">
        <v>14468</v>
      </c>
      <c r="C45" s="82">
        <v>430222.22529999999</v>
      </c>
      <c r="D45" s="468"/>
      <c r="H45" s="16"/>
      <c r="I45" s="16"/>
      <c r="J45" s="16"/>
    </row>
    <row r="46" spans="1:10" s="16" customFormat="1" ht="9" customHeight="1" x14ac:dyDescent="0.2">
      <c r="A46" s="45" t="s">
        <v>86</v>
      </c>
      <c r="B46" s="45" t="s">
        <v>14469</v>
      </c>
      <c r="C46" s="82">
        <v>478119.02769999998</v>
      </c>
      <c r="D46" s="468"/>
    </row>
    <row r="47" spans="1:10" s="16" customFormat="1" ht="9" customHeight="1" x14ac:dyDescent="0.2">
      <c r="A47" s="45" t="s">
        <v>304</v>
      </c>
      <c r="B47" s="45" t="s">
        <v>14470</v>
      </c>
      <c r="C47" s="82">
        <v>392487.87170000002</v>
      </c>
      <c r="D47" s="468"/>
    </row>
    <row r="48" spans="1:10" s="16" customFormat="1" ht="9" customHeight="1" x14ac:dyDescent="0.2">
      <c r="A48" s="45" t="s">
        <v>305</v>
      </c>
      <c r="B48" s="45" t="s">
        <v>14471</v>
      </c>
      <c r="C48" s="82">
        <v>392487.87170000002</v>
      </c>
      <c r="D48" s="468"/>
      <c r="H48" s="164"/>
      <c r="I48" s="164"/>
      <c r="J48" s="164"/>
    </row>
    <row r="49" spans="1:10" s="16" customFormat="1" ht="9" customHeight="1" x14ac:dyDescent="0.2">
      <c r="A49" s="45" t="s">
        <v>9539</v>
      </c>
      <c r="B49" s="45" t="s">
        <v>14472</v>
      </c>
      <c r="C49" s="82">
        <v>389904.56530000002</v>
      </c>
      <c r="D49" s="468"/>
      <c r="H49" s="164"/>
      <c r="I49" s="164"/>
      <c r="J49" s="164"/>
    </row>
    <row r="50" spans="1:10" s="16" customFormat="1" ht="9" customHeight="1" x14ac:dyDescent="0.2">
      <c r="A50" s="45" t="s">
        <v>4429</v>
      </c>
      <c r="B50" s="45" t="s">
        <v>14473</v>
      </c>
      <c r="C50" s="82">
        <v>389904.56530000002</v>
      </c>
      <c r="D50" s="468"/>
      <c r="H50" s="164"/>
      <c r="I50" s="164"/>
      <c r="J50" s="164"/>
    </row>
    <row r="51" spans="1:10" s="105" customFormat="1" ht="9" customHeight="1" x14ac:dyDescent="0.2">
      <c r="A51" s="45" t="s">
        <v>4430</v>
      </c>
      <c r="B51" s="45" t="s">
        <v>14474</v>
      </c>
      <c r="C51" s="82">
        <v>428947.65720000002</v>
      </c>
      <c r="D51" s="468"/>
    </row>
    <row r="52" spans="1:10" s="105" customFormat="1" ht="9" customHeight="1" x14ac:dyDescent="0.2">
      <c r="A52" s="45" t="s">
        <v>5979</v>
      </c>
      <c r="B52" s="45" t="s">
        <v>9891</v>
      </c>
      <c r="C52" s="82">
        <v>434911.80330000003</v>
      </c>
      <c r="D52" s="468"/>
    </row>
    <row r="53" spans="1:10" s="105" customFormat="1" ht="9" customHeight="1" x14ac:dyDescent="0.2">
      <c r="A53" s="45" t="s">
        <v>5980</v>
      </c>
      <c r="B53" s="45" t="s">
        <v>9224</v>
      </c>
      <c r="C53" s="82">
        <v>434911.80330000003</v>
      </c>
      <c r="D53" s="468"/>
    </row>
    <row r="54" spans="1:10" s="105" customFormat="1" ht="9" customHeight="1" x14ac:dyDescent="0.2">
      <c r="A54" s="45" t="s">
        <v>5578</v>
      </c>
      <c r="B54" s="45" t="s">
        <v>9892</v>
      </c>
      <c r="C54" s="82">
        <v>434911.80330000003</v>
      </c>
      <c r="D54" s="468"/>
    </row>
    <row r="55" spans="1:10" s="105" customFormat="1" ht="9" customHeight="1" x14ac:dyDescent="0.2">
      <c r="A55" s="45" t="s">
        <v>5595</v>
      </c>
      <c r="B55" s="45" t="s">
        <v>9225</v>
      </c>
      <c r="C55" s="82">
        <v>434911.80330000003</v>
      </c>
      <c r="D55" s="468"/>
    </row>
    <row r="56" spans="1:10" s="105" customFormat="1" ht="9" customHeight="1" x14ac:dyDescent="0.2">
      <c r="A56" s="45" t="s">
        <v>14760</v>
      </c>
      <c r="B56" s="45" t="s">
        <v>14761</v>
      </c>
      <c r="C56" s="82">
        <v>500777.63750000001</v>
      </c>
      <c r="D56" s="468"/>
    </row>
    <row r="57" spans="1:10" s="105" customFormat="1" ht="9" customHeight="1" x14ac:dyDescent="0.2">
      <c r="A57" s="45" t="s">
        <v>16139</v>
      </c>
      <c r="B57" s="45" t="s">
        <v>16140</v>
      </c>
      <c r="C57" s="82">
        <v>500777.63260000001</v>
      </c>
      <c r="D57" s="468"/>
    </row>
    <row r="58" spans="1:10" s="105" customFormat="1" ht="9" customHeight="1" x14ac:dyDescent="0.2">
      <c r="A58" s="45" t="s">
        <v>5579</v>
      </c>
      <c r="B58" s="45" t="s">
        <v>14759</v>
      </c>
      <c r="C58" s="82">
        <v>500777.63299999997</v>
      </c>
      <c r="D58" s="468"/>
    </row>
    <row r="59" spans="1:10" s="105" customFormat="1" ht="9" customHeight="1" x14ac:dyDescent="0.2">
      <c r="A59" s="45" t="s">
        <v>16141</v>
      </c>
      <c r="B59" s="45" t="s">
        <v>16142</v>
      </c>
      <c r="C59" s="82">
        <v>500777.63260000001</v>
      </c>
      <c r="D59" s="468"/>
    </row>
    <row r="60" spans="1:10" s="105" customFormat="1" ht="9" customHeight="1" x14ac:dyDescent="0.2">
      <c r="A60" s="45" t="s">
        <v>5580</v>
      </c>
      <c r="B60" s="45" t="s">
        <v>9893</v>
      </c>
      <c r="C60" s="82">
        <v>503227.98849999998</v>
      </c>
      <c r="D60" s="468"/>
    </row>
    <row r="61" spans="1:10" s="105" customFormat="1" ht="9" customHeight="1" x14ac:dyDescent="0.2">
      <c r="A61" s="45" t="s">
        <v>16143</v>
      </c>
      <c r="B61" s="45" t="s">
        <v>16144</v>
      </c>
      <c r="C61" s="82">
        <v>503227.98910000001</v>
      </c>
      <c r="D61" s="468"/>
    </row>
    <row r="62" spans="1:10" s="105" customFormat="1" ht="9" customHeight="1" x14ac:dyDescent="0.2">
      <c r="A62" s="45" t="s">
        <v>5581</v>
      </c>
      <c r="B62" s="45" t="s">
        <v>9894</v>
      </c>
      <c r="C62" s="82">
        <v>503227.98849999998</v>
      </c>
      <c r="D62" s="468"/>
    </row>
    <row r="63" spans="1:10" s="105" customFormat="1" ht="9" customHeight="1" x14ac:dyDescent="0.2">
      <c r="A63" s="45" t="s">
        <v>16145</v>
      </c>
      <c r="B63" s="45" t="s">
        <v>16146</v>
      </c>
      <c r="C63" s="82">
        <v>503227.98910000001</v>
      </c>
      <c r="D63" s="468"/>
    </row>
    <row r="64" spans="1:10" s="105" customFormat="1" ht="9" customHeight="1" x14ac:dyDescent="0.2">
      <c r="A64" s="45" t="s">
        <v>5582</v>
      </c>
      <c r="B64" s="45" t="s">
        <v>9226</v>
      </c>
      <c r="C64" s="82">
        <v>685575.53929999995</v>
      </c>
      <c r="D64" s="468"/>
    </row>
    <row r="65" spans="1:4" s="105" customFormat="1" ht="9" customHeight="1" x14ac:dyDescent="0.2">
      <c r="A65" s="45" t="s">
        <v>6773</v>
      </c>
      <c r="B65" s="45" t="s">
        <v>9895</v>
      </c>
      <c r="C65" s="82">
        <v>685575.53899999999</v>
      </c>
      <c r="D65" s="468"/>
    </row>
    <row r="66" spans="1:4" s="105" customFormat="1" ht="9" customHeight="1" x14ac:dyDescent="0.2">
      <c r="A66" s="45" t="s">
        <v>5583</v>
      </c>
      <c r="B66" s="45" t="s">
        <v>9227</v>
      </c>
      <c r="C66" s="82">
        <v>773739.94499999995</v>
      </c>
      <c r="D66" s="468"/>
    </row>
    <row r="67" spans="1:4" s="16" customFormat="1" ht="9" customHeight="1" x14ac:dyDescent="0.2">
      <c r="A67" s="45" t="s">
        <v>10878</v>
      </c>
      <c r="B67" s="45" t="s">
        <v>10879</v>
      </c>
      <c r="C67" s="82">
        <v>593645.67810000002</v>
      </c>
      <c r="D67" s="468"/>
    </row>
    <row r="68" spans="1:4" s="16" customFormat="1" ht="9" customHeight="1" x14ac:dyDescent="0.2">
      <c r="A68" s="45" t="s">
        <v>9228</v>
      </c>
      <c r="B68" s="45" t="s">
        <v>9896</v>
      </c>
      <c r="C68" s="82">
        <v>685575.53969999996</v>
      </c>
      <c r="D68" s="468"/>
    </row>
    <row r="69" spans="1:4" s="16" customFormat="1" ht="9" customHeight="1" x14ac:dyDescent="0.2">
      <c r="A69" s="45" t="s">
        <v>6654</v>
      </c>
      <c r="B69" s="45" t="s">
        <v>6655</v>
      </c>
      <c r="C69" s="82">
        <v>28420</v>
      </c>
      <c r="D69" s="468"/>
    </row>
    <row r="70" spans="1:4" s="16" customFormat="1" ht="9" customHeight="1" x14ac:dyDescent="0.2">
      <c r="A70" s="45" t="s">
        <v>6656</v>
      </c>
      <c r="B70" s="45" t="s">
        <v>6657</v>
      </c>
      <c r="C70" s="82">
        <v>28420</v>
      </c>
      <c r="D70" s="468"/>
    </row>
    <row r="71" spans="1:4" s="16" customFormat="1" ht="9" customHeight="1" x14ac:dyDescent="0.2">
      <c r="A71" s="45" t="s">
        <v>15037</v>
      </c>
      <c r="B71" s="45" t="s">
        <v>15038</v>
      </c>
      <c r="C71" s="82">
        <v>272753.59999999998</v>
      </c>
      <c r="D71" s="468"/>
    </row>
    <row r="72" spans="1:4" s="16" customFormat="1" ht="9" customHeight="1" x14ac:dyDescent="0.2">
      <c r="A72" s="45" t="s">
        <v>8389</v>
      </c>
      <c r="B72" s="45" t="s">
        <v>15026</v>
      </c>
      <c r="C72" s="82">
        <v>406263.57</v>
      </c>
      <c r="D72" s="468"/>
    </row>
    <row r="73" spans="1:4" s="16" customFormat="1" ht="9" customHeight="1" x14ac:dyDescent="0.2">
      <c r="A73" s="45" t="s">
        <v>7779</v>
      </c>
      <c r="B73" s="45" t="s">
        <v>15027</v>
      </c>
      <c r="C73" s="82">
        <v>440641.63</v>
      </c>
      <c r="D73" s="468"/>
    </row>
    <row r="74" spans="1:4" s="16" customFormat="1" ht="9" customHeight="1" x14ac:dyDescent="0.2">
      <c r="A74" s="45" t="s">
        <v>8390</v>
      </c>
      <c r="B74" s="45" t="s">
        <v>15028</v>
      </c>
      <c r="C74" s="82">
        <v>487715.19</v>
      </c>
      <c r="D74" s="468"/>
    </row>
    <row r="75" spans="1:4" s="16" customFormat="1" ht="9" customHeight="1" x14ac:dyDescent="0.2">
      <c r="A75" s="45" t="s">
        <v>8391</v>
      </c>
      <c r="B75" s="45" t="s">
        <v>15029</v>
      </c>
      <c r="C75" s="82">
        <v>493586.09</v>
      </c>
      <c r="D75" s="468"/>
    </row>
    <row r="76" spans="1:4" s="16" customFormat="1" ht="9" customHeight="1" x14ac:dyDescent="0.2">
      <c r="A76" s="45" t="s">
        <v>8392</v>
      </c>
      <c r="B76" s="45" t="s">
        <v>15030</v>
      </c>
      <c r="C76" s="82">
        <v>479426.9</v>
      </c>
      <c r="D76" s="468"/>
    </row>
    <row r="77" spans="1:4" s="16" customFormat="1" ht="9" customHeight="1" x14ac:dyDescent="0.2">
      <c r="A77" s="45" t="s">
        <v>10653</v>
      </c>
      <c r="B77" s="45" t="s">
        <v>15031</v>
      </c>
      <c r="C77" s="82">
        <v>552159.15</v>
      </c>
      <c r="D77" s="468"/>
    </row>
    <row r="78" spans="1:4" s="16" customFormat="1" ht="9" customHeight="1" x14ac:dyDescent="0.2">
      <c r="A78" s="45" t="s">
        <v>16821</v>
      </c>
      <c r="B78" s="45" t="s">
        <v>16822</v>
      </c>
      <c r="C78" s="82">
        <v>406263.57</v>
      </c>
      <c r="D78" s="468"/>
    </row>
    <row r="79" spans="1:4" s="16" customFormat="1" ht="9" customHeight="1" x14ac:dyDescent="0.2">
      <c r="A79" s="45" t="s">
        <v>16823</v>
      </c>
      <c r="B79" s="45" t="s">
        <v>16824</v>
      </c>
      <c r="C79" s="82">
        <v>440053.65</v>
      </c>
      <c r="D79" s="468"/>
    </row>
    <row r="80" spans="1:4" s="16" customFormat="1" ht="9" customHeight="1" x14ac:dyDescent="0.2">
      <c r="A80" s="45" t="s">
        <v>16825</v>
      </c>
      <c r="B80" s="45" t="s">
        <v>16826</v>
      </c>
      <c r="C80" s="82">
        <v>487715.19</v>
      </c>
      <c r="D80" s="468"/>
    </row>
    <row r="81" spans="1:10" s="16" customFormat="1" ht="9" customHeight="1" x14ac:dyDescent="0.2">
      <c r="A81" s="45" t="s">
        <v>15759</v>
      </c>
      <c r="B81" s="45" t="s">
        <v>16917</v>
      </c>
      <c r="C81" s="82">
        <v>278037.76000000001</v>
      </c>
      <c r="D81" s="468"/>
    </row>
    <row r="82" spans="1:10" s="2" customFormat="1" ht="9" customHeight="1" x14ac:dyDescent="0.2">
      <c r="A82" s="45" t="s">
        <v>16940</v>
      </c>
      <c r="B82" s="45" t="s">
        <v>16941</v>
      </c>
      <c r="C82" s="82">
        <v>321381.2</v>
      </c>
      <c r="D82" s="468"/>
      <c r="H82" s="16"/>
      <c r="I82" s="16"/>
      <c r="J82" s="16"/>
    </row>
    <row r="83" spans="1:10" s="2" customFormat="1" ht="9" customHeight="1" x14ac:dyDescent="0.2">
      <c r="A83" s="45" t="s">
        <v>16942</v>
      </c>
      <c r="B83" s="45" t="s">
        <v>16943</v>
      </c>
      <c r="C83" s="82">
        <v>429514.4</v>
      </c>
      <c r="D83" s="468"/>
      <c r="H83" s="16"/>
      <c r="I83" s="16"/>
      <c r="J83" s="16"/>
    </row>
    <row r="84" spans="1:10" s="2" customFormat="1" ht="9" customHeight="1" x14ac:dyDescent="0.2">
      <c r="A84" s="45" t="s">
        <v>15760</v>
      </c>
      <c r="B84" s="45" t="s">
        <v>6965</v>
      </c>
      <c r="C84" s="82">
        <v>360342.08</v>
      </c>
      <c r="D84" s="468"/>
      <c r="H84" s="16"/>
      <c r="I84" s="16"/>
      <c r="J84" s="16"/>
    </row>
    <row r="85" spans="1:10" s="2" customFormat="1" ht="9" customHeight="1" x14ac:dyDescent="0.2">
      <c r="A85" s="45" t="s">
        <v>15761</v>
      </c>
      <c r="B85" s="45" t="s">
        <v>6966</v>
      </c>
      <c r="C85" s="82">
        <v>359628.64</v>
      </c>
      <c r="D85" s="468"/>
      <c r="H85" s="16"/>
      <c r="I85" s="16"/>
      <c r="J85" s="16"/>
    </row>
    <row r="86" spans="1:10" s="2" customFormat="1" ht="9" customHeight="1" x14ac:dyDescent="0.2">
      <c r="A86" s="45" t="s">
        <v>15762</v>
      </c>
      <c r="B86" s="45" t="s">
        <v>15763</v>
      </c>
      <c r="C86" s="82">
        <v>412409.48</v>
      </c>
      <c r="D86" s="468"/>
      <c r="H86" s="16"/>
      <c r="I86" s="16"/>
      <c r="J86" s="16"/>
    </row>
    <row r="87" spans="1:10" s="2" customFormat="1" ht="9" customHeight="1" x14ac:dyDescent="0.2">
      <c r="A87" s="45" t="s">
        <v>15764</v>
      </c>
      <c r="B87" s="45" t="s">
        <v>6967</v>
      </c>
      <c r="C87" s="82">
        <v>412409.48</v>
      </c>
      <c r="D87" s="468"/>
      <c r="H87" s="16"/>
      <c r="I87" s="16"/>
      <c r="J87" s="16"/>
    </row>
    <row r="88" spans="1:10" s="2" customFormat="1" ht="9" customHeight="1" x14ac:dyDescent="0.2">
      <c r="A88" s="45" t="s">
        <v>16960</v>
      </c>
      <c r="B88" s="45" t="s">
        <v>16961</v>
      </c>
      <c r="C88" s="82">
        <v>557704.28</v>
      </c>
      <c r="D88" s="468"/>
    </row>
    <row r="89" spans="1:10" s="2" customFormat="1" ht="9" customHeight="1" x14ac:dyDescent="0.2">
      <c r="A89" s="45" t="s">
        <v>16962</v>
      </c>
      <c r="B89" s="45" t="s">
        <v>16963</v>
      </c>
      <c r="C89" s="82">
        <v>557704.28</v>
      </c>
      <c r="D89" s="468"/>
    </row>
    <row r="90" spans="1:10" s="2" customFormat="1" ht="9" customHeight="1" x14ac:dyDescent="0.2">
      <c r="A90" s="45" t="s">
        <v>15765</v>
      </c>
      <c r="B90" s="45" t="s">
        <v>6963</v>
      </c>
      <c r="C90" s="82">
        <v>402517.36</v>
      </c>
      <c r="D90" s="468"/>
    </row>
    <row r="91" spans="1:10" s="2" customFormat="1" ht="9" customHeight="1" x14ac:dyDescent="0.2">
      <c r="A91" s="45" t="s">
        <v>15766</v>
      </c>
      <c r="B91" s="45" t="s">
        <v>6964</v>
      </c>
      <c r="C91" s="82">
        <v>402517.36</v>
      </c>
      <c r="D91" s="468"/>
    </row>
    <row r="92" spans="1:10" s="2" customFormat="1" ht="9" customHeight="1" x14ac:dyDescent="0.2">
      <c r="A92" s="45" t="s">
        <v>15767</v>
      </c>
      <c r="B92" s="45" t="s">
        <v>15768</v>
      </c>
      <c r="C92" s="82">
        <v>598548.72</v>
      </c>
      <c r="D92" s="468"/>
    </row>
    <row r="93" spans="1:10" s="2" customFormat="1" ht="9" customHeight="1" x14ac:dyDescent="0.2">
      <c r="A93" s="45" t="s">
        <v>15769</v>
      </c>
      <c r="B93" s="45" t="s">
        <v>16918</v>
      </c>
      <c r="C93" s="82">
        <v>317069.2</v>
      </c>
      <c r="D93" s="468"/>
    </row>
    <row r="94" spans="1:10" s="2" customFormat="1" ht="9" customHeight="1" x14ac:dyDescent="0.2">
      <c r="A94" s="45" t="s">
        <v>16919</v>
      </c>
      <c r="B94" s="45" t="s">
        <v>16920</v>
      </c>
      <c r="C94" s="82">
        <v>354181.8</v>
      </c>
      <c r="D94" s="468"/>
    </row>
    <row r="95" spans="1:10" s="59" customFormat="1" ht="9" customHeight="1" x14ac:dyDescent="0.2">
      <c r="A95" s="45" t="s">
        <v>15770</v>
      </c>
      <c r="B95" s="45" t="s">
        <v>15771</v>
      </c>
      <c r="C95" s="82">
        <v>342683.46</v>
      </c>
      <c r="D95" s="468"/>
    </row>
    <row r="96" spans="1:10" s="2" customFormat="1" ht="9" customHeight="1" x14ac:dyDescent="0.2">
      <c r="A96" s="45" t="s">
        <v>15772</v>
      </c>
      <c r="B96" s="45" t="s">
        <v>15773</v>
      </c>
      <c r="C96" s="82">
        <v>398196.54</v>
      </c>
      <c r="D96" s="468"/>
    </row>
    <row r="97" spans="1:4" s="2" customFormat="1" ht="9" customHeight="1" x14ac:dyDescent="0.2">
      <c r="A97" s="45" t="s">
        <v>15774</v>
      </c>
      <c r="B97" s="45" t="s">
        <v>15775</v>
      </c>
      <c r="C97" s="82">
        <v>275250.15000000002</v>
      </c>
      <c r="D97" s="468"/>
    </row>
    <row r="98" spans="1:4" s="2" customFormat="1" ht="9" customHeight="1" x14ac:dyDescent="0.2">
      <c r="A98" s="45" t="s">
        <v>15776</v>
      </c>
      <c r="B98" s="45" t="s">
        <v>15777</v>
      </c>
      <c r="C98" s="82">
        <v>296352</v>
      </c>
      <c r="D98" s="468"/>
    </row>
    <row r="99" spans="1:4" s="2" customFormat="1" ht="9" customHeight="1" x14ac:dyDescent="0.2">
      <c r="A99" s="45" t="s">
        <v>2565</v>
      </c>
      <c r="B99" s="45" t="s">
        <v>15778</v>
      </c>
      <c r="C99" s="82">
        <v>6064.6091999999999</v>
      </c>
      <c r="D99" s="468"/>
    </row>
    <row r="100" spans="1:4" s="2" customFormat="1" ht="9" customHeight="1" x14ac:dyDescent="0.2">
      <c r="A100" s="45" t="s">
        <v>15779</v>
      </c>
      <c r="B100" s="45" t="s">
        <v>15780</v>
      </c>
      <c r="C100" s="82">
        <v>16662.697</v>
      </c>
      <c r="D100" s="468"/>
    </row>
    <row r="101" spans="1:4" s="16" customFormat="1" ht="9" customHeight="1" x14ac:dyDescent="0.2">
      <c r="A101" s="45" t="s">
        <v>2646</v>
      </c>
      <c r="B101" s="45" t="s">
        <v>9480</v>
      </c>
      <c r="C101" s="82">
        <v>76380.022200000007</v>
      </c>
      <c r="D101" s="468"/>
    </row>
    <row r="102" spans="1:4" s="16" customFormat="1" ht="9" customHeight="1" x14ac:dyDescent="0.2">
      <c r="A102" s="45" t="s">
        <v>2647</v>
      </c>
      <c r="B102" s="45" t="s">
        <v>9481</v>
      </c>
      <c r="C102" s="82">
        <v>89110.025800000003</v>
      </c>
      <c r="D102" s="468"/>
    </row>
    <row r="103" spans="1:4" s="2" customFormat="1" ht="9" customHeight="1" x14ac:dyDescent="0.2">
      <c r="A103" s="45" t="s">
        <v>2566</v>
      </c>
      <c r="B103" s="45" t="s">
        <v>9482</v>
      </c>
      <c r="C103" s="82">
        <v>57302.934500000003</v>
      </c>
      <c r="D103" s="468"/>
    </row>
    <row r="104" spans="1:4" s="16" customFormat="1" ht="9" customHeight="1" x14ac:dyDescent="0.2">
      <c r="A104" s="45" t="s">
        <v>3254</v>
      </c>
      <c r="B104" s="45" t="s">
        <v>9483</v>
      </c>
      <c r="C104" s="82">
        <v>106502.553</v>
      </c>
      <c r="D104" s="468"/>
    </row>
    <row r="105" spans="1:4" s="45" customFormat="1" ht="9" customHeight="1" x14ac:dyDescent="0.2">
      <c r="A105" s="45" t="s">
        <v>2567</v>
      </c>
      <c r="B105" s="45" t="s">
        <v>9484</v>
      </c>
      <c r="C105" s="82">
        <v>6006.2471999999998</v>
      </c>
      <c r="D105" s="468"/>
    </row>
    <row r="106" spans="1:4" s="16" customFormat="1" ht="9" customHeight="1" x14ac:dyDescent="0.2">
      <c r="A106" s="45" t="s">
        <v>3684</v>
      </c>
      <c r="B106" s="45" t="s">
        <v>9485</v>
      </c>
      <c r="C106" s="82">
        <v>29857.645</v>
      </c>
      <c r="D106" s="468"/>
    </row>
    <row r="107" spans="1:4" s="16" customFormat="1" ht="9" customHeight="1" x14ac:dyDescent="0.2">
      <c r="A107" s="45" t="s">
        <v>3752</v>
      </c>
      <c r="B107" s="45" t="s">
        <v>16740</v>
      </c>
      <c r="C107" s="82">
        <v>30739.072</v>
      </c>
      <c r="D107" s="468"/>
    </row>
    <row r="108" spans="1:4" s="2" customFormat="1" ht="9" customHeight="1" x14ac:dyDescent="0.2">
      <c r="A108" s="45" t="s">
        <v>3685</v>
      </c>
      <c r="B108" s="45" t="s">
        <v>15781</v>
      </c>
      <c r="C108" s="82">
        <v>8204.1522999999997</v>
      </c>
      <c r="D108" s="468"/>
    </row>
    <row r="109" spans="1:4" s="2" customFormat="1" ht="9" customHeight="1" x14ac:dyDescent="0.2">
      <c r="A109" s="45" t="s">
        <v>10654</v>
      </c>
      <c r="B109" s="45" t="s">
        <v>10655</v>
      </c>
      <c r="C109" s="82">
        <v>11729.656800000001</v>
      </c>
      <c r="D109" s="468"/>
    </row>
    <row r="110" spans="1:4" s="2" customFormat="1" ht="9" customHeight="1" x14ac:dyDescent="0.2">
      <c r="A110" s="45" t="s">
        <v>684</v>
      </c>
      <c r="B110" s="45" t="s">
        <v>6976</v>
      </c>
      <c r="C110" s="82">
        <v>17429.493299999998</v>
      </c>
      <c r="D110" s="468"/>
    </row>
    <row r="111" spans="1:4" ht="9" customHeight="1" x14ac:dyDescent="0.2">
      <c r="A111" s="45" t="s">
        <v>6661</v>
      </c>
      <c r="B111" s="45" t="s">
        <v>6977</v>
      </c>
      <c r="C111" s="82">
        <v>25159.116399999999</v>
      </c>
      <c r="D111" s="468"/>
    </row>
    <row r="112" spans="1:4" ht="9" customHeight="1" x14ac:dyDescent="0.2">
      <c r="A112" s="45" t="s">
        <v>10462</v>
      </c>
      <c r="B112" s="45" t="s">
        <v>10463</v>
      </c>
      <c r="C112" s="82">
        <v>25159.116399999999</v>
      </c>
      <c r="D112" s="468"/>
    </row>
    <row r="113" spans="1:6" ht="9" customHeight="1" x14ac:dyDescent="0.2">
      <c r="A113" s="45" t="s">
        <v>10464</v>
      </c>
      <c r="B113" s="45" t="s">
        <v>10465</v>
      </c>
      <c r="C113" s="82">
        <v>24441.607100000001</v>
      </c>
      <c r="D113" s="468"/>
    </row>
    <row r="114" spans="1:6" ht="9" customHeight="1" x14ac:dyDescent="0.2">
      <c r="A114" s="45" t="s">
        <v>15830</v>
      </c>
      <c r="B114" s="45" t="s">
        <v>15831</v>
      </c>
      <c r="C114" s="82">
        <v>25990.415400000002</v>
      </c>
      <c r="D114" s="468"/>
    </row>
    <row r="115" spans="1:6" ht="9" customHeight="1" x14ac:dyDescent="0.2">
      <c r="A115" s="45" t="s">
        <v>15832</v>
      </c>
      <c r="B115" s="45" t="s">
        <v>15833</v>
      </c>
      <c r="C115" s="82">
        <v>43670.681600000004</v>
      </c>
      <c r="D115" s="468"/>
    </row>
    <row r="116" spans="1:6" ht="9" customHeight="1" x14ac:dyDescent="0.2">
      <c r="A116" s="45" t="s">
        <v>3493</v>
      </c>
      <c r="B116" s="45" t="s">
        <v>10304</v>
      </c>
      <c r="C116" s="82">
        <v>5844.5425999999998</v>
      </c>
      <c r="D116" s="468"/>
    </row>
    <row r="117" spans="1:6" ht="9" customHeight="1" x14ac:dyDescent="0.2">
      <c r="A117" s="45" t="s">
        <v>3494</v>
      </c>
      <c r="B117" s="45" t="s">
        <v>10305</v>
      </c>
      <c r="C117" s="82">
        <v>22685.1505</v>
      </c>
      <c r="D117" s="468"/>
    </row>
    <row r="118" spans="1:6" ht="9" customHeight="1" x14ac:dyDescent="0.2">
      <c r="A118" s="45" t="s">
        <v>3495</v>
      </c>
      <c r="B118" s="45" t="s">
        <v>10306</v>
      </c>
      <c r="C118" s="82">
        <v>22685.152900000001</v>
      </c>
      <c r="D118" s="468"/>
    </row>
    <row r="119" spans="1:6" ht="9" customHeight="1" x14ac:dyDescent="0.2">
      <c r="A119" s="45" t="s">
        <v>3496</v>
      </c>
      <c r="B119" s="45" t="s">
        <v>3497</v>
      </c>
      <c r="C119" s="82">
        <v>65671.402300000002</v>
      </c>
      <c r="D119" s="468"/>
    </row>
    <row r="120" spans="1:6" ht="9" customHeight="1" x14ac:dyDescent="0.2">
      <c r="A120" s="45" t="s">
        <v>9491</v>
      </c>
      <c r="B120" s="45" t="s">
        <v>9492</v>
      </c>
      <c r="C120" s="82">
        <v>16054.189399999999</v>
      </c>
      <c r="D120" s="468"/>
    </row>
    <row r="121" spans="1:6" ht="9" customHeight="1" x14ac:dyDescent="0.2">
      <c r="A121" s="45" t="s">
        <v>9493</v>
      </c>
      <c r="B121" s="45" t="s">
        <v>9494</v>
      </c>
      <c r="C121" s="82">
        <v>20067.743299999998</v>
      </c>
      <c r="D121" s="468"/>
    </row>
    <row r="122" spans="1:6" ht="9" customHeight="1" x14ac:dyDescent="0.2">
      <c r="A122" s="45" t="s">
        <v>9495</v>
      </c>
      <c r="B122" s="45" t="s">
        <v>9496</v>
      </c>
      <c r="C122" s="82">
        <v>22297.4925</v>
      </c>
      <c r="D122" s="468"/>
    </row>
    <row r="123" spans="1:6" ht="9" customHeight="1" x14ac:dyDescent="0.2">
      <c r="A123" s="45" t="s">
        <v>9497</v>
      </c>
      <c r="B123" s="45" t="s">
        <v>9498</v>
      </c>
      <c r="C123" s="82">
        <v>24348.858700000001</v>
      </c>
      <c r="D123" s="468"/>
    </row>
    <row r="124" spans="1:6" ht="9" customHeight="1" x14ac:dyDescent="0.2">
      <c r="A124" s="45" t="s">
        <v>9499</v>
      </c>
      <c r="B124" s="45" t="s">
        <v>9500</v>
      </c>
      <c r="C124" s="82">
        <v>25931.953399999999</v>
      </c>
      <c r="D124" s="468"/>
    </row>
    <row r="125" spans="1:6" ht="9" customHeight="1" x14ac:dyDescent="0.2">
      <c r="A125" s="45" t="s">
        <v>9501</v>
      </c>
      <c r="B125" s="45" t="s">
        <v>9502</v>
      </c>
      <c r="C125" s="82">
        <v>27024.565600000002</v>
      </c>
      <c r="D125" s="468"/>
    </row>
    <row r="126" spans="1:6" ht="9" customHeight="1" x14ac:dyDescent="0.2">
      <c r="A126" s="45" t="s">
        <v>16147</v>
      </c>
      <c r="B126" s="45" t="s">
        <v>16148</v>
      </c>
      <c r="C126" s="82">
        <v>28240.493399999999</v>
      </c>
      <c r="D126" s="468"/>
    </row>
    <row r="127" spans="1:6" ht="9" customHeight="1" x14ac:dyDescent="0.2">
      <c r="A127" s="45" t="s">
        <v>16149</v>
      </c>
      <c r="B127" s="45" t="s">
        <v>16150</v>
      </c>
      <c r="C127" s="82">
        <v>31340.400000000001</v>
      </c>
      <c r="D127" s="468"/>
    </row>
    <row r="128" spans="1:6" ht="9" customHeight="1" x14ac:dyDescent="0.2">
      <c r="A128" s="876"/>
      <c r="B128" s="114"/>
      <c r="C128" s="2"/>
      <c r="D128" s="1"/>
      <c r="E128" s="1"/>
      <c r="F128" s="1"/>
    </row>
    <row r="129" spans="1:6" ht="9" customHeight="1" x14ac:dyDescent="0.2">
      <c r="A129" s="876"/>
      <c r="B129" s="114"/>
      <c r="C129" s="2"/>
      <c r="D129" s="1"/>
      <c r="E129" s="1"/>
      <c r="F129" s="1"/>
    </row>
    <row r="130" spans="1:6" ht="9" customHeight="1" x14ac:dyDescent="0.2">
      <c r="A130" s="876"/>
      <c r="B130" s="114"/>
      <c r="C130" s="2"/>
      <c r="D130" s="1"/>
      <c r="E130" s="1"/>
      <c r="F130" s="1"/>
    </row>
    <row r="131" spans="1:6" ht="9" customHeight="1" x14ac:dyDescent="0.2">
      <c r="A131" s="876"/>
      <c r="B131" s="114"/>
      <c r="C131" s="2"/>
      <c r="D131" s="1"/>
      <c r="E131" s="1"/>
      <c r="F131" s="1"/>
    </row>
    <row r="132" spans="1:6" ht="9" customHeight="1" x14ac:dyDescent="0.2">
      <c r="A132" s="876"/>
      <c r="B132" s="114"/>
      <c r="C132" s="2"/>
      <c r="D132" s="1"/>
      <c r="E132" s="1"/>
      <c r="F132" s="1"/>
    </row>
    <row r="133" spans="1:6" ht="9" customHeight="1" x14ac:dyDescent="0.2">
      <c r="A133" s="876"/>
      <c r="B133" s="114"/>
      <c r="C133" s="2"/>
      <c r="D133" s="1"/>
      <c r="E133" s="1"/>
      <c r="F133" s="1"/>
    </row>
    <row r="134" spans="1:6" ht="9" customHeight="1" x14ac:dyDescent="0.2">
      <c r="A134" s="876"/>
      <c r="B134" s="114"/>
      <c r="C134" s="2"/>
      <c r="D134" s="1"/>
      <c r="E134" s="1"/>
      <c r="F134" s="1"/>
    </row>
    <row r="135" spans="1:6" ht="9" customHeight="1" x14ac:dyDescent="0.2">
      <c r="A135" s="876"/>
      <c r="B135" s="114"/>
      <c r="C135" s="2"/>
      <c r="D135" s="1"/>
      <c r="E135" s="1"/>
      <c r="F135" s="1"/>
    </row>
    <row r="136" spans="1:6" ht="9" customHeight="1" x14ac:dyDescent="0.2">
      <c r="A136" s="876"/>
      <c r="B136" s="114"/>
      <c r="C136" s="2"/>
      <c r="D136" s="1"/>
      <c r="E136" s="1"/>
      <c r="F136" s="1"/>
    </row>
    <row r="137" spans="1:6" ht="9" customHeight="1" x14ac:dyDescent="0.2">
      <c r="A137" s="876"/>
      <c r="B137" s="114"/>
      <c r="C137" s="2"/>
      <c r="D137" s="1"/>
      <c r="E137" s="1"/>
      <c r="F137" s="1"/>
    </row>
    <row r="138" spans="1:6" ht="9" customHeight="1" x14ac:dyDescent="0.2">
      <c r="A138" s="876"/>
      <c r="B138" s="114"/>
      <c r="C138" s="2"/>
      <c r="D138" s="1"/>
      <c r="E138" s="1"/>
      <c r="F138" s="1"/>
    </row>
    <row r="139" spans="1:6" ht="9" customHeight="1" x14ac:dyDescent="0.2">
      <c r="A139" s="876"/>
      <c r="B139" s="114"/>
      <c r="C139" s="2"/>
      <c r="D139" s="1"/>
      <c r="E139" s="1"/>
      <c r="F139" s="1"/>
    </row>
    <row r="140" spans="1:6" ht="9" customHeight="1" x14ac:dyDescent="0.2">
      <c r="A140" s="876"/>
      <c r="B140" s="114"/>
      <c r="C140" s="2"/>
      <c r="D140" s="1"/>
      <c r="E140" s="1"/>
      <c r="F140" s="1"/>
    </row>
    <row r="141" spans="1:6" ht="9" customHeight="1" x14ac:dyDescent="0.2">
      <c r="A141" s="876"/>
      <c r="B141" s="114"/>
      <c r="C141" s="2"/>
      <c r="D141" s="1"/>
      <c r="E141" s="1"/>
      <c r="F141" s="1"/>
    </row>
    <row r="142" spans="1:6" ht="9" customHeight="1" x14ac:dyDescent="0.2">
      <c r="A142" s="876"/>
      <c r="B142" s="114"/>
      <c r="C142" s="2"/>
      <c r="D142" s="1"/>
      <c r="E142" s="1"/>
      <c r="F142" s="1"/>
    </row>
    <row r="143" spans="1:6" ht="9" customHeight="1" x14ac:dyDescent="0.2">
      <c r="A143" s="876"/>
      <c r="B143" s="114"/>
      <c r="C143" s="2"/>
      <c r="D143" s="1"/>
      <c r="E143" s="1"/>
      <c r="F143" s="1"/>
    </row>
    <row r="144" spans="1:6" ht="9" customHeight="1" x14ac:dyDescent="0.2">
      <c r="A144" s="876"/>
      <c r="B144" s="114"/>
      <c r="C144" s="2"/>
      <c r="D144" s="1"/>
      <c r="E144" s="1"/>
      <c r="F144" s="1"/>
    </row>
    <row r="145" spans="1:6" ht="9" customHeight="1" x14ac:dyDescent="0.2">
      <c r="A145" s="876"/>
      <c r="B145" s="114"/>
      <c r="C145" s="2"/>
      <c r="D145" s="1"/>
      <c r="E145" s="1"/>
      <c r="F145" s="1"/>
    </row>
    <row r="146" spans="1:6" ht="9" customHeight="1" x14ac:dyDescent="0.2">
      <c r="A146" s="876"/>
      <c r="B146" s="114"/>
      <c r="C146" s="2"/>
      <c r="D146" s="1"/>
      <c r="E146" s="1"/>
      <c r="F146" s="1"/>
    </row>
    <row r="147" spans="1:6" ht="9" customHeight="1" x14ac:dyDescent="0.2">
      <c r="A147" s="876"/>
      <c r="B147" s="114"/>
      <c r="C147" s="2"/>
      <c r="D147" s="1"/>
      <c r="E147" s="1"/>
      <c r="F147" s="1"/>
    </row>
    <row r="148" spans="1:6" ht="9" customHeight="1" x14ac:dyDescent="0.2">
      <c r="A148" s="876"/>
      <c r="B148" s="114"/>
      <c r="C148" s="2"/>
      <c r="D148" s="1"/>
      <c r="E148" s="1"/>
      <c r="F148" s="1"/>
    </row>
    <row r="149" spans="1:6" ht="9" customHeight="1" x14ac:dyDescent="0.2">
      <c r="A149" s="876"/>
      <c r="B149" s="114"/>
      <c r="C149" s="2"/>
      <c r="D149" s="1"/>
      <c r="E149" s="1"/>
      <c r="F149" s="1"/>
    </row>
    <row r="150" spans="1:6" ht="9" customHeight="1" x14ac:dyDescent="0.2">
      <c r="A150" s="876"/>
      <c r="B150" s="114"/>
      <c r="C150" s="2"/>
      <c r="D150" s="1"/>
      <c r="E150" s="1"/>
      <c r="F150" s="1"/>
    </row>
    <row r="151" spans="1:6" ht="9" customHeight="1" x14ac:dyDescent="0.2">
      <c r="A151" s="876"/>
      <c r="B151" s="114"/>
      <c r="C151" s="2"/>
      <c r="D151" s="1"/>
      <c r="E151" s="1"/>
      <c r="F151" s="1"/>
    </row>
    <row r="152" spans="1:6" ht="9" customHeight="1" x14ac:dyDescent="0.2">
      <c r="A152" s="876"/>
      <c r="B152" s="114"/>
      <c r="C152" s="2"/>
      <c r="D152" s="1"/>
      <c r="E152" s="1"/>
      <c r="F152" s="1"/>
    </row>
    <row r="153" spans="1:6" ht="9" customHeight="1" x14ac:dyDescent="0.2">
      <c r="A153" s="876"/>
      <c r="B153" s="114"/>
      <c r="C153" s="2"/>
      <c r="D153" s="1"/>
      <c r="E153" s="1"/>
      <c r="F153" s="1"/>
    </row>
    <row r="154" spans="1:6" ht="9" customHeight="1" x14ac:dyDescent="0.2">
      <c r="A154" s="876"/>
      <c r="B154" s="114"/>
      <c r="C154" s="2"/>
      <c r="D154" s="1"/>
      <c r="E154" s="1"/>
      <c r="F154" s="1"/>
    </row>
    <row r="155" spans="1:6" ht="9" customHeight="1" x14ac:dyDescent="0.2">
      <c r="A155" s="876"/>
      <c r="B155" s="114"/>
      <c r="C155" s="2"/>
      <c r="D155" s="1"/>
      <c r="E155" s="1"/>
      <c r="F155" s="1"/>
    </row>
    <row r="156" spans="1:6" ht="9" customHeight="1" x14ac:dyDescent="0.2">
      <c r="A156" s="876"/>
      <c r="B156" s="114"/>
      <c r="C156" s="2"/>
      <c r="D156" s="1"/>
      <c r="E156" s="1"/>
      <c r="F156" s="1"/>
    </row>
    <row r="157" spans="1:6" ht="9" customHeight="1" x14ac:dyDescent="0.2">
      <c r="A157" s="876"/>
      <c r="B157" s="114"/>
      <c r="C157" s="2"/>
      <c r="D157" s="1"/>
      <c r="E157" s="1"/>
      <c r="F157" s="1"/>
    </row>
    <row r="158" spans="1:6" ht="9" customHeight="1" x14ac:dyDescent="0.2">
      <c r="A158" s="876"/>
      <c r="B158" s="114"/>
      <c r="C158" s="2"/>
      <c r="D158" s="1"/>
      <c r="E158" s="1"/>
      <c r="F158" s="1"/>
    </row>
    <row r="159" spans="1:6" ht="9" customHeight="1" x14ac:dyDescent="0.2">
      <c r="A159" s="876"/>
      <c r="B159" s="114"/>
      <c r="C159" s="2"/>
      <c r="D159" s="1"/>
      <c r="E159" s="1"/>
      <c r="F159" s="1"/>
    </row>
    <row r="160" spans="1:6" ht="9" customHeight="1" x14ac:dyDescent="0.2">
      <c r="A160" s="876"/>
      <c r="B160" s="114"/>
      <c r="C160" s="2"/>
      <c r="D160" s="1"/>
      <c r="E160" s="1"/>
      <c r="F160" s="1"/>
    </row>
    <row r="161" spans="1:6" ht="9" customHeight="1" x14ac:dyDescent="0.2">
      <c r="A161" s="876"/>
      <c r="B161" s="114"/>
      <c r="C161" s="2"/>
      <c r="D161" s="1"/>
      <c r="E161" s="1"/>
      <c r="F161" s="1"/>
    </row>
    <row r="162" spans="1:6" ht="9" customHeight="1" x14ac:dyDescent="0.2">
      <c r="A162" s="876"/>
      <c r="B162" s="114"/>
      <c r="C162" s="2"/>
      <c r="D162" s="1"/>
      <c r="E162" s="1"/>
      <c r="F162" s="1"/>
    </row>
    <row r="163" spans="1:6" ht="9" customHeight="1" x14ac:dyDescent="0.2">
      <c r="A163" s="876"/>
      <c r="B163" s="114"/>
      <c r="C163" s="2"/>
      <c r="D163" s="1"/>
      <c r="E163" s="1"/>
      <c r="F163" s="1"/>
    </row>
    <row r="164" spans="1:6" ht="9" customHeight="1" x14ac:dyDescent="0.2">
      <c r="A164" s="876"/>
      <c r="B164" s="114"/>
      <c r="C164" s="2"/>
      <c r="D164" s="1"/>
      <c r="E164" s="1"/>
      <c r="F164" s="1"/>
    </row>
    <row r="165" spans="1:6" ht="9" customHeight="1" x14ac:dyDescent="0.2">
      <c r="A165" s="876"/>
      <c r="B165" s="114"/>
      <c r="C165" s="2"/>
      <c r="D165" s="1"/>
      <c r="E165" s="1"/>
      <c r="F165" s="1"/>
    </row>
    <row r="166" spans="1:6" ht="9" customHeight="1" x14ac:dyDescent="0.2">
      <c r="A166" s="876"/>
      <c r="B166" s="114"/>
      <c r="C166" s="2"/>
      <c r="D166" s="1"/>
      <c r="E166" s="1"/>
      <c r="F166" s="1"/>
    </row>
    <row r="167" spans="1:6" ht="9" customHeight="1" x14ac:dyDescent="0.2">
      <c r="A167" s="876"/>
      <c r="B167" s="114"/>
      <c r="C167" s="2"/>
      <c r="D167" s="1"/>
      <c r="E167" s="1"/>
      <c r="F167" s="1"/>
    </row>
    <row r="168" spans="1:6" ht="9" customHeight="1" x14ac:dyDescent="0.2">
      <c r="A168" s="876"/>
      <c r="B168" s="114"/>
      <c r="C168" s="2"/>
      <c r="D168" s="1"/>
      <c r="E168" s="1"/>
      <c r="F168" s="1"/>
    </row>
    <row r="169" spans="1:6" ht="9" customHeight="1" x14ac:dyDescent="0.2">
      <c r="A169" s="876"/>
      <c r="B169" s="114"/>
      <c r="C169" s="2"/>
      <c r="D169" s="1"/>
      <c r="E169" s="1"/>
      <c r="F169" s="1"/>
    </row>
    <row r="170" spans="1:6" ht="9" customHeight="1" x14ac:dyDescent="0.2">
      <c r="A170" s="876"/>
      <c r="B170" s="114"/>
      <c r="C170" s="2"/>
      <c r="D170" s="1"/>
      <c r="E170" s="1"/>
      <c r="F170" s="1"/>
    </row>
    <row r="171" spans="1:6" ht="9" customHeight="1" x14ac:dyDescent="0.2">
      <c r="A171" s="876"/>
      <c r="B171" s="114"/>
      <c r="C171" s="2"/>
      <c r="D171" s="1"/>
      <c r="E171" s="1"/>
      <c r="F171" s="1"/>
    </row>
    <row r="172" spans="1:6" ht="9" customHeight="1" x14ac:dyDescent="0.2">
      <c r="A172" s="876"/>
      <c r="B172" s="114"/>
      <c r="C172" s="2"/>
      <c r="D172" s="1"/>
      <c r="E172" s="1"/>
      <c r="F172" s="1"/>
    </row>
    <row r="173" spans="1:6" ht="9" customHeight="1" x14ac:dyDescent="0.2">
      <c r="A173" s="876"/>
      <c r="B173" s="114"/>
      <c r="C173" s="2"/>
      <c r="D173" s="1"/>
      <c r="E173" s="1"/>
      <c r="F173" s="1"/>
    </row>
    <row r="174" spans="1:6" ht="9" customHeight="1" x14ac:dyDescent="0.2">
      <c r="A174" s="876"/>
      <c r="B174" s="114"/>
      <c r="C174" s="2"/>
      <c r="D174" s="1"/>
      <c r="E174" s="1"/>
      <c r="F174" s="1"/>
    </row>
    <row r="175" spans="1:6" ht="9" customHeight="1" x14ac:dyDescent="0.2">
      <c r="A175" s="876"/>
      <c r="B175" s="114"/>
      <c r="C175" s="2"/>
      <c r="D175" s="1"/>
      <c r="E175" s="1"/>
      <c r="F175" s="1"/>
    </row>
    <row r="176" spans="1:6" ht="9" customHeight="1" x14ac:dyDescent="0.2">
      <c r="A176" s="876"/>
      <c r="B176" s="114"/>
      <c r="C176" s="2"/>
      <c r="D176" s="1"/>
      <c r="E176" s="1"/>
      <c r="F176" s="1"/>
    </row>
    <row r="177" spans="1:6" ht="9" customHeight="1" x14ac:dyDescent="0.2">
      <c r="A177" s="876"/>
      <c r="B177" s="114"/>
      <c r="C177" s="2"/>
      <c r="D177" s="1"/>
      <c r="E177" s="1"/>
      <c r="F177" s="1"/>
    </row>
    <row r="178" spans="1:6" ht="9" customHeight="1" x14ac:dyDescent="0.2">
      <c r="A178" s="876"/>
      <c r="B178" s="114"/>
      <c r="C178" s="2"/>
      <c r="D178" s="1"/>
      <c r="E178" s="1"/>
      <c r="F178" s="1"/>
    </row>
    <row r="179" spans="1:6" ht="9" customHeight="1" x14ac:dyDescent="0.2">
      <c r="A179" s="876"/>
      <c r="B179" s="114"/>
      <c r="C179" s="2"/>
      <c r="D179" s="1"/>
      <c r="E179" s="1"/>
      <c r="F179" s="1"/>
    </row>
    <row r="180" spans="1:6" ht="9" customHeight="1" x14ac:dyDescent="0.2">
      <c r="A180" s="876"/>
      <c r="B180" s="114"/>
      <c r="C180" s="2"/>
      <c r="D180" s="1"/>
      <c r="E180" s="1"/>
      <c r="F180" s="1"/>
    </row>
    <row r="181" spans="1:6" ht="9" customHeight="1" x14ac:dyDescent="0.2">
      <c r="A181" s="876"/>
      <c r="B181" s="114"/>
      <c r="C181" s="2"/>
      <c r="D181" s="1"/>
      <c r="E181" s="1"/>
      <c r="F181" s="1"/>
    </row>
    <row r="182" spans="1:6" ht="9" customHeight="1" x14ac:dyDescent="0.2">
      <c r="A182" s="876"/>
      <c r="B182" s="114"/>
      <c r="C182" s="2"/>
      <c r="D182" s="1"/>
      <c r="E182" s="1"/>
      <c r="F182" s="1"/>
    </row>
    <row r="183" spans="1:6" ht="9" customHeight="1" x14ac:dyDescent="0.2">
      <c r="A183" s="876"/>
      <c r="B183" s="114"/>
      <c r="C183" s="2"/>
      <c r="D183" s="1"/>
      <c r="E183" s="1"/>
      <c r="F183" s="1"/>
    </row>
    <row r="184" spans="1:6" ht="9" customHeight="1" x14ac:dyDescent="0.2">
      <c r="A184" s="876"/>
      <c r="B184" s="114"/>
      <c r="C184" s="2"/>
      <c r="D184" s="1"/>
      <c r="E184" s="1"/>
      <c r="F184" s="1"/>
    </row>
    <row r="185" spans="1:6" ht="9" customHeight="1" x14ac:dyDescent="0.2">
      <c r="A185" s="876"/>
      <c r="B185" s="114"/>
      <c r="C185" s="2"/>
      <c r="D185" s="1"/>
      <c r="E185" s="1"/>
      <c r="F185" s="1"/>
    </row>
    <row r="186" spans="1:6" ht="9" customHeight="1" x14ac:dyDescent="0.2">
      <c r="A186" s="876"/>
      <c r="B186" s="114"/>
      <c r="C186" s="2"/>
      <c r="D186" s="1"/>
      <c r="E186" s="1"/>
      <c r="F186" s="1"/>
    </row>
    <row r="187" spans="1:6" ht="9" customHeight="1" x14ac:dyDescent="0.2">
      <c r="A187" s="876"/>
      <c r="B187" s="114"/>
      <c r="C187" s="2"/>
      <c r="D187" s="1"/>
      <c r="E187" s="1"/>
      <c r="F187" s="1"/>
    </row>
    <row r="188" spans="1:6" ht="9" customHeight="1" x14ac:dyDescent="0.2">
      <c r="A188" s="876"/>
      <c r="B188" s="114"/>
      <c r="C188" s="2"/>
      <c r="D188" s="1"/>
      <c r="E188" s="1"/>
      <c r="F188" s="1"/>
    </row>
    <row r="189" spans="1:6" ht="9" customHeight="1" x14ac:dyDescent="0.2">
      <c r="A189" s="876"/>
      <c r="B189" s="114"/>
      <c r="C189" s="2"/>
      <c r="D189" s="1"/>
      <c r="E189" s="1"/>
      <c r="F189" s="1"/>
    </row>
    <row r="190" spans="1:6" ht="9" customHeight="1" x14ac:dyDescent="0.2">
      <c r="A190" s="876"/>
      <c r="B190" s="114"/>
      <c r="C190" s="2"/>
      <c r="D190" s="1"/>
      <c r="E190" s="1"/>
      <c r="F190" s="1"/>
    </row>
    <row r="191" spans="1:6" ht="9" customHeight="1" x14ac:dyDescent="0.2">
      <c r="A191" s="876"/>
      <c r="B191" s="114"/>
      <c r="C191" s="2"/>
      <c r="D191" s="1"/>
      <c r="E191" s="1"/>
      <c r="F191" s="1"/>
    </row>
    <row r="192" spans="1:6" ht="9" customHeight="1" x14ac:dyDescent="0.2">
      <c r="A192" s="876"/>
      <c r="B192" s="114"/>
      <c r="C192" s="2"/>
      <c r="D192" s="1"/>
      <c r="E192" s="1"/>
      <c r="F192" s="1"/>
    </row>
    <row r="193" spans="1:6" ht="9" customHeight="1" x14ac:dyDescent="0.2">
      <c r="A193" s="876"/>
      <c r="B193" s="114"/>
      <c r="C193" s="2"/>
      <c r="D193" s="1"/>
      <c r="E193" s="1"/>
      <c r="F193" s="1"/>
    </row>
    <row r="194" spans="1:6" ht="9" customHeight="1" x14ac:dyDescent="0.2">
      <c r="A194" s="876"/>
      <c r="B194" s="114"/>
      <c r="C194" s="2"/>
      <c r="D194" s="1"/>
      <c r="E194" s="1"/>
      <c r="F194" s="1"/>
    </row>
    <row r="195" spans="1:6" ht="9" customHeight="1" x14ac:dyDescent="0.2">
      <c r="A195" s="876"/>
      <c r="B195" s="114"/>
      <c r="C195" s="2"/>
      <c r="D195" s="1"/>
      <c r="E195" s="1"/>
      <c r="F195" s="1"/>
    </row>
    <row r="196" spans="1:6" ht="9" customHeight="1" x14ac:dyDescent="0.2">
      <c r="A196" s="876"/>
      <c r="B196" s="114"/>
      <c r="C196" s="2"/>
      <c r="D196" s="1"/>
      <c r="E196" s="1"/>
      <c r="F196" s="1"/>
    </row>
    <row r="197" spans="1:6" ht="9" customHeight="1" x14ac:dyDescent="0.2">
      <c r="A197" s="876"/>
      <c r="B197" s="114"/>
      <c r="C197" s="2"/>
      <c r="D197" s="1"/>
      <c r="E197" s="1"/>
      <c r="F197" s="1"/>
    </row>
    <row r="198" spans="1:6" ht="9" customHeight="1" x14ac:dyDescent="0.2">
      <c r="A198" s="876"/>
      <c r="B198" s="114"/>
      <c r="C198" s="2"/>
      <c r="D198" s="1"/>
      <c r="E198" s="1"/>
      <c r="F198" s="1"/>
    </row>
    <row r="199" spans="1:6" ht="9" customHeight="1" x14ac:dyDescent="0.2">
      <c r="A199" s="876"/>
      <c r="B199" s="114"/>
      <c r="C199" s="2"/>
      <c r="D199" s="1"/>
      <c r="E199" s="1"/>
      <c r="F199" s="1"/>
    </row>
    <row r="200" spans="1:6" ht="9" customHeight="1" x14ac:dyDescent="0.2">
      <c r="A200" s="876"/>
      <c r="B200" s="114"/>
      <c r="C200" s="2"/>
      <c r="D200" s="1"/>
      <c r="E200" s="1"/>
      <c r="F200" s="1"/>
    </row>
    <row r="201" spans="1:6" ht="9" customHeight="1" x14ac:dyDescent="0.2">
      <c r="A201" s="876"/>
      <c r="B201" s="114"/>
      <c r="C201" s="2"/>
      <c r="D201" s="1"/>
      <c r="E201" s="1"/>
      <c r="F201" s="1"/>
    </row>
    <row r="202" spans="1:6" ht="9" customHeight="1" x14ac:dyDescent="0.2">
      <c r="A202" s="876"/>
      <c r="B202" s="114"/>
      <c r="C202" s="2"/>
      <c r="D202" s="1"/>
      <c r="E202" s="1"/>
      <c r="F202" s="1"/>
    </row>
    <row r="203" spans="1:6" ht="9" customHeight="1" x14ac:dyDescent="0.2">
      <c r="A203" s="876"/>
      <c r="B203" s="114"/>
      <c r="C203" s="2"/>
      <c r="D203" s="1"/>
      <c r="E203" s="1"/>
      <c r="F203" s="1"/>
    </row>
    <row r="204" spans="1:6" ht="9" customHeight="1" x14ac:dyDescent="0.2">
      <c r="A204" s="876"/>
      <c r="B204" s="114"/>
      <c r="C204" s="2"/>
      <c r="D204" s="1"/>
      <c r="E204" s="1"/>
      <c r="F204" s="1"/>
    </row>
    <row r="205" spans="1:6" ht="9" customHeight="1" x14ac:dyDescent="0.2">
      <c r="A205" s="876"/>
      <c r="B205" s="114"/>
      <c r="C205" s="2"/>
      <c r="D205" s="1"/>
      <c r="E205" s="1"/>
      <c r="F205" s="1"/>
    </row>
    <row r="206" spans="1:6" ht="9" customHeight="1" x14ac:dyDescent="0.2">
      <c r="A206" s="876"/>
      <c r="B206" s="114"/>
      <c r="C206" s="2"/>
      <c r="D206" s="1"/>
      <c r="E206" s="1"/>
      <c r="F206" s="1"/>
    </row>
    <row r="207" spans="1:6" ht="9" customHeight="1" x14ac:dyDescent="0.2">
      <c r="A207" s="876"/>
      <c r="B207" s="114"/>
      <c r="C207" s="2"/>
      <c r="D207" s="1"/>
      <c r="E207" s="1"/>
      <c r="F207" s="1"/>
    </row>
    <row r="208" spans="1:6" ht="9" customHeight="1" x14ac:dyDescent="0.2">
      <c r="A208" s="876"/>
      <c r="B208" s="114"/>
      <c r="C208" s="2"/>
      <c r="D208" s="1"/>
      <c r="E208" s="1"/>
      <c r="F208" s="1"/>
    </row>
    <row r="209" spans="1:6" ht="9" customHeight="1" x14ac:dyDescent="0.2">
      <c r="A209" s="876"/>
      <c r="B209" s="114"/>
      <c r="C209" s="2"/>
      <c r="D209" s="1"/>
      <c r="E209" s="1"/>
      <c r="F209" s="1"/>
    </row>
    <row r="210" spans="1:6" ht="9" customHeight="1" x14ac:dyDescent="0.2">
      <c r="A210" s="876"/>
      <c r="B210" s="114"/>
      <c r="C210" s="2"/>
      <c r="D210" s="1"/>
      <c r="E210" s="1"/>
      <c r="F210" s="1"/>
    </row>
    <row r="211" spans="1:6" ht="9" customHeight="1" x14ac:dyDescent="0.2">
      <c r="A211" s="876"/>
      <c r="B211" s="114"/>
      <c r="C211" s="2"/>
      <c r="D211" s="1"/>
      <c r="E211" s="1"/>
      <c r="F211" s="1"/>
    </row>
    <row r="212" spans="1:6" x14ac:dyDescent="0.2">
      <c r="A212" s="876"/>
      <c r="B212" s="114"/>
      <c r="C212" s="2"/>
      <c r="D212" s="1"/>
      <c r="E212" s="1"/>
      <c r="F212" s="1"/>
    </row>
    <row r="213" spans="1:6" x14ac:dyDescent="0.2">
      <c r="A213" s="876"/>
      <c r="B213" s="114"/>
      <c r="C213" s="2"/>
      <c r="D213" s="1"/>
      <c r="E213" s="1"/>
      <c r="F213" s="1"/>
    </row>
    <row r="214" spans="1:6" x14ac:dyDescent="0.2">
      <c r="A214" s="876"/>
      <c r="B214" s="114"/>
      <c r="C214" s="2"/>
      <c r="D214" s="1"/>
      <c r="E214" s="1"/>
      <c r="F214" s="1"/>
    </row>
    <row r="215" spans="1:6" x14ac:dyDescent="0.2">
      <c r="A215" s="876"/>
      <c r="B215" s="114"/>
      <c r="C215" s="2"/>
      <c r="D215" s="1"/>
      <c r="E215" s="1"/>
      <c r="F215" s="1"/>
    </row>
    <row r="216" spans="1:6" x14ac:dyDescent="0.2">
      <c r="A216" s="876"/>
      <c r="B216" s="114"/>
      <c r="C216" s="2"/>
      <c r="D216" s="1"/>
      <c r="E216" s="1"/>
      <c r="F216" s="1"/>
    </row>
    <row r="217" spans="1:6" x14ac:dyDescent="0.2">
      <c r="A217" s="876"/>
      <c r="B217" s="114"/>
      <c r="C217" s="2"/>
      <c r="D217" s="1"/>
      <c r="E217" s="1"/>
      <c r="F217" s="1"/>
    </row>
    <row r="218" spans="1:6" x14ac:dyDescent="0.2">
      <c r="A218" s="876"/>
      <c r="B218" s="114"/>
      <c r="C218" s="2"/>
      <c r="D218" s="1"/>
      <c r="E218" s="1"/>
      <c r="F218" s="1"/>
    </row>
    <row r="219" spans="1:6" x14ac:dyDescent="0.2">
      <c r="A219" s="876"/>
      <c r="B219" s="114"/>
      <c r="C219" s="2"/>
      <c r="D219" s="1"/>
      <c r="E219" s="1"/>
      <c r="F219" s="1"/>
    </row>
    <row r="220" spans="1:6" x14ac:dyDescent="0.2">
      <c r="A220" s="876"/>
      <c r="B220" s="114"/>
      <c r="C220" s="2"/>
      <c r="D220" s="1"/>
      <c r="E220" s="1"/>
      <c r="F220" s="1"/>
    </row>
    <row r="221" spans="1:6" x14ac:dyDescent="0.2">
      <c r="A221" s="876"/>
      <c r="B221" s="114"/>
      <c r="C221" s="2"/>
      <c r="D221" s="1"/>
      <c r="E221" s="1"/>
      <c r="F221" s="1"/>
    </row>
    <row r="222" spans="1:6" x14ac:dyDescent="0.2">
      <c r="A222" s="876"/>
      <c r="B222" s="114"/>
      <c r="C222" s="2"/>
      <c r="D222" s="1"/>
      <c r="E222" s="1"/>
      <c r="F222" s="1"/>
    </row>
    <row r="223" spans="1:6" x14ac:dyDescent="0.2">
      <c r="A223" s="876"/>
      <c r="B223" s="114"/>
      <c r="C223" s="2"/>
      <c r="D223" s="1"/>
      <c r="E223" s="1"/>
      <c r="F223" s="1"/>
    </row>
    <row r="224" spans="1:6" x14ac:dyDescent="0.2">
      <c r="A224" s="876"/>
      <c r="B224" s="114"/>
      <c r="C224" s="2"/>
      <c r="D224" s="1"/>
      <c r="E224" s="1"/>
      <c r="F224" s="1"/>
    </row>
    <row r="225" spans="1:6" x14ac:dyDescent="0.2">
      <c r="A225" s="876"/>
      <c r="B225" s="114"/>
      <c r="C225" s="2"/>
      <c r="D225" s="1"/>
      <c r="E225" s="1"/>
      <c r="F225" s="1"/>
    </row>
    <row r="226" spans="1:6" x14ac:dyDescent="0.2">
      <c r="A226" s="876"/>
      <c r="B226" s="114"/>
      <c r="C226" s="2"/>
      <c r="D226" s="1"/>
      <c r="E226" s="1"/>
      <c r="F226" s="1"/>
    </row>
    <row r="227" spans="1:6" x14ac:dyDescent="0.2">
      <c r="A227" s="876"/>
      <c r="B227" s="114"/>
      <c r="C227" s="2"/>
      <c r="D227" s="1"/>
      <c r="E227" s="1"/>
      <c r="F227" s="1"/>
    </row>
    <row r="228" spans="1:6" x14ac:dyDescent="0.2">
      <c r="A228" s="876"/>
      <c r="B228" s="114"/>
      <c r="C228" s="2"/>
      <c r="D228" s="1"/>
      <c r="E228" s="1"/>
      <c r="F228" s="1"/>
    </row>
    <row r="229" spans="1:6" x14ac:dyDescent="0.2">
      <c r="A229" s="876"/>
      <c r="B229" s="114"/>
      <c r="C229" s="2"/>
      <c r="D229" s="1"/>
      <c r="E229" s="1"/>
      <c r="F229" s="1"/>
    </row>
    <row r="230" spans="1:6" x14ac:dyDescent="0.2">
      <c r="A230" s="876"/>
      <c r="B230" s="114"/>
      <c r="C230" s="2"/>
      <c r="D230" s="1"/>
      <c r="E230" s="1"/>
      <c r="F230" s="1"/>
    </row>
    <row r="231" spans="1:6" x14ac:dyDescent="0.2">
      <c r="A231" s="876"/>
      <c r="B231" s="114"/>
      <c r="C231" s="2"/>
      <c r="D231" s="1"/>
      <c r="E231" s="1"/>
      <c r="F231" s="1"/>
    </row>
    <row r="232" spans="1:6" x14ac:dyDescent="0.2">
      <c r="A232" s="876"/>
      <c r="B232" s="114"/>
      <c r="C232" s="2"/>
      <c r="D232" s="1"/>
      <c r="E232" s="1"/>
      <c r="F232" s="1"/>
    </row>
    <row r="233" spans="1:6" x14ac:dyDescent="0.2">
      <c r="A233" s="876"/>
      <c r="B233" s="114"/>
      <c r="C233" s="2"/>
      <c r="D233" s="1"/>
      <c r="E233" s="1"/>
      <c r="F233" s="1"/>
    </row>
    <row r="234" spans="1:6" x14ac:dyDescent="0.2">
      <c r="A234" s="876"/>
      <c r="B234" s="114"/>
      <c r="C234" s="2"/>
      <c r="D234" s="1"/>
      <c r="E234" s="1"/>
      <c r="F234" s="1"/>
    </row>
    <row r="235" spans="1:6" x14ac:dyDescent="0.2">
      <c r="A235" s="876"/>
      <c r="B235" s="114"/>
      <c r="C235" s="2"/>
      <c r="D235" s="1"/>
      <c r="E235" s="1"/>
      <c r="F235" s="1"/>
    </row>
    <row r="236" spans="1:6" x14ac:dyDescent="0.2">
      <c r="A236" s="876"/>
      <c r="B236" s="114"/>
      <c r="C236" s="2"/>
      <c r="D236" s="1"/>
      <c r="E236" s="1"/>
      <c r="F236" s="1"/>
    </row>
    <row r="237" spans="1:6" x14ac:dyDescent="0.2">
      <c r="A237" s="876"/>
      <c r="B237" s="114"/>
      <c r="C237" s="2"/>
      <c r="D237" s="1"/>
      <c r="E237" s="1"/>
      <c r="F237" s="1"/>
    </row>
    <row r="238" spans="1:6" x14ac:dyDescent="0.2">
      <c r="A238" s="876"/>
      <c r="B238" s="114"/>
      <c r="C238" s="2"/>
      <c r="D238" s="1"/>
      <c r="E238" s="1"/>
      <c r="F238" s="1"/>
    </row>
    <row r="239" spans="1:6" x14ac:dyDescent="0.2">
      <c r="A239" s="876"/>
      <c r="B239" s="114"/>
      <c r="C239" s="2"/>
      <c r="D239" s="1"/>
      <c r="E239" s="1"/>
      <c r="F239" s="1"/>
    </row>
    <row r="240" spans="1:6" x14ac:dyDescent="0.2">
      <c r="A240" s="876"/>
      <c r="B240" s="114"/>
      <c r="C240" s="2"/>
      <c r="D240" s="1"/>
      <c r="E240" s="1"/>
      <c r="F240" s="1"/>
    </row>
    <row r="241" spans="1:6" x14ac:dyDescent="0.2">
      <c r="A241" s="876"/>
      <c r="B241" s="114"/>
      <c r="C241" s="2"/>
      <c r="D241" s="1"/>
      <c r="E241" s="1"/>
      <c r="F241" s="1"/>
    </row>
    <row r="242" spans="1:6" x14ac:dyDescent="0.2">
      <c r="A242" s="876"/>
      <c r="B242" s="114"/>
      <c r="C242" s="2"/>
      <c r="D242" s="1"/>
      <c r="E242" s="1"/>
      <c r="F242" s="1"/>
    </row>
    <row r="243" spans="1:6" x14ac:dyDescent="0.2">
      <c r="A243" s="876"/>
      <c r="B243" s="114"/>
      <c r="C243" s="2"/>
      <c r="D243" s="1"/>
      <c r="E243" s="1"/>
      <c r="F243" s="1"/>
    </row>
    <row r="244" spans="1:6" x14ac:dyDescent="0.2">
      <c r="A244" s="876"/>
      <c r="B244" s="114"/>
      <c r="C244" s="2"/>
      <c r="D244" s="1"/>
      <c r="E244" s="1"/>
      <c r="F244" s="1"/>
    </row>
    <row r="245" spans="1:6" x14ac:dyDescent="0.2">
      <c r="A245" s="876"/>
      <c r="B245" s="114"/>
      <c r="C245" s="2"/>
      <c r="D245" s="1"/>
      <c r="E245" s="1"/>
      <c r="F245" s="1"/>
    </row>
    <row r="246" spans="1:6" x14ac:dyDescent="0.2">
      <c r="A246" s="876"/>
      <c r="B246" s="114"/>
      <c r="C246" s="2"/>
      <c r="D246" s="1"/>
      <c r="E246" s="1"/>
      <c r="F246" s="1"/>
    </row>
    <row r="247" spans="1:6" x14ac:dyDescent="0.2">
      <c r="A247" s="876"/>
      <c r="B247" s="114"/>
      <c r="C247" s="2"/>
      <c r="D247" s="1"/>
      <c r="E247" s="1"/>
      <c r="F247" s="1"/>
    </row>
    <row r="248" spans="1:6" x14ac:dyDescent="0.2">
      <c r="A248" s="876"/>
      <c r="B248" s="114"/>
      <c r="C248" s="2"/>
      <c r="D248" s="1"/>
      <c r="E248" s="1"/>
      <c r="F248" s="1"/>
    </row>
    <row r="249" spans="1:6" x14ac:dyDescent="0.2">
      <c r="A249" s="876"/>
      <c r="B249" s="114"/>
      <c r="C249" s="2"/>
      <c r="D249" s="1"/>
      <c r="E249" s="1"/>
      <c r="F249" s="1"/>
    </row>
    <row r="250" spans="1:6" x14ac:dyDescent="0.2">
      <c r="A250" s="876"/>
      <c r="B250" s="114"/>
      <c r="C250" s="2"/>
      <c r="D250" s="1"/>
      <c r="E250" s="1"/>
      <c r="F250" s="1"/>
    </row>
    <row r="251" spans="1:6" x14ac:dyDescent="0.2">
      <c r="A251" s="876"/>
      <c r="B251" s="114"/>
      <c r="C251" s="2"/>
      <c r="D251" s="1"/>
      <c r="E251" s="1"/>
      <c r="F251" s="1"/>
    </row>
    <row r="252" spans="1:6" x14ac:dyDescent="0.2">
      <c r="A252" s="876"/>
      <c r="B252" s="114"/>
      <c r="C252" s="2"/>
      <c r="D252" s="1"/>
      <c r="E252" s="1"/>
      <c r="F252" s="1"/>
    </row>
    <row r="253" spans="1:6" x14ac:dyDescent="0.2">
      <c r="A253" s="876"/>
      <c r="B253" s="114"/>
      <c r="C253" s="2"/>
      <c r="D253" s="1"/>
      <c r="E253" s="1"/>
      <c r="F253" s="1"/>
    </row>
    <row r="254" spans="1:6" x14ac:dyDescent="0.2">
      <c r="A254" s="876"/>
      <c r="B254" s="114"/>
      <c r="C254" s="2"/>
      <c r="D254" s="1"/>
      <c r="E254" s="1"/>
      <c r="F254" s="1"/>
    </row>
    <row r="255" spans="1:6" x14ac:dyDescent="0.2">
      <c r="A255" s="876"/>
      <c r="B255" s="114"/>
      <c r="C255" s="2"/>
      <c r="D255" s="1"/>
      <c r="E255" s="1"/>
      <c r="F255" s="1"/>
    </row>
    <row r="256" spans="1:6" x14ac:dyDescent="0.2">
      <c r="A256" s="876"/>
      <c r="B256" s="114"/>
      <c r="C256" s="2"/>
      <c r="D256" s="1"/>
      <c r="E256" s="1"/>
      <c r="F256" s="1"/>
    </row>
    <row r="257" spans="1:6" x14ac:dyDescent="0.2">
      <c r="A257" s="876"/>
      <c r="B257" s="114"/>
      <c r="C257" s="2"/>
      <c r="D257" s="1"/>
      <c r="E257" s="1"/>
      <c r="F257" s="1"/>
    </row>
    <row r="258" spans="1:6" x14ac:dyDescent="0.2">
      <c r="A258" s="876"/>
      <c r="B258" s="114"/>
      <c r="C258" s="2"/>
      <c r="D258" s="1"/>
      <c r="E258" s="1"/>
      <c r="F258" s="1"/>
    </row>
    <row r="259" spans="1:6" x14ac:dyDescent="0.2">
      <c r="A259" s="876"/>
      <c r="B259" s="114"/>
      <c r="C259" s="2"/>
      <c r="D259" s="1"/>
      <c r="E259" s="1"/>
      <c r="F259" s="1"/>
    </row>
    <row r="260" spans="1:6" x14ac:dyDescent="0.2">
      <c r="A260" s="876"/>
      <c r="B260" s="114"/>
      <c r="C260" s="2"/>
      <c r="D260" s="1"/>
      <c r="E260" s="1"/>
      <c r="F260" s="1"/>
    </row>
    <row r="261" spans="1:6" x14ac:dyDescent="0.2">
      <c r="A261" s="876"/>
      <c r="B261" s="114"/>
      <c r="C261" s="2"/>
      <c r="D261" s="1"/>
      <c r="E261" s="1"/>
      <c r="F261" s="1"/>
    </row>
    <row r="262" spans="1:6" x14ac:dyDescent="0.2">
      <c r="A262" s="876"/>
      <c r="B262" s="114"/>
      <c r="C262" s="2"/>
      <c r="D262" s="1"/>
      <c r="E262" s="1"/>
      <c r="F262" s="1"/>
    </row>
    <row r="263" spans="1:6" x14ac:dyDescent="0.2">
      <c r="A263" s="876"/>
      <c r="B263" s="114"/>
      <c r="C263" s="2"/>
      <c r="D263" s="1"/>
      <c r="E263" s="1"/>
      <c r="F263" s="1"/>
    </row>
    <row r="264" spans="1:6" x14ac:dyDescent="0.2">
      <c r="A264" s="876"/>
      <c r="B264" s="114"/>
      <c r="C264" s="2"/>
      <c r="D264" s="1"/>
      <c r="E264" s="1"/>
      <c r="F264" s="1"/>
    </row>
    <row r="265" spans="1:6" x14ac:dyDescent="0.2">
      <c r="A265" s="876"/>
      <c r="B265" s="114"/>
      <c r="C265" s="2"/>
      <c r="D265" s="1"/>
      <c r="E265" s="1"/>
      <c r="F265" s="1"/>
    </row>
    <row r="266" spans="1:6" x14ac:dyDescent="0.2">
      <c r="A266" s="876"/>
      <c r="B266" s="114"/>
      <c r="C266" s="2"/>
      <c r="D266" s="1"/>
      <c r="E266" s="1"/>
      <c r="F266" s="1"/>
    </row>
    <row r="267" spans="1:6" x14ac:dyDescent="0.2">
      <c r="A267" s="876"/>
      <c r="B267" s="114"/>
      <c r="C267" s="2"/>
      <c r="D267" s="1"/>
      <c r="E267" s="1"/>
      <c r="F267" s="1"/>
    </row>
    <row r="268" spans="1:6" x14ac:dyDescent="0.2">
      <c r="A268" s="876"/>
      <c r="B268" s="114"/>
      <c r="C268" s="2"/>
      <c r="D268" s="1"/>
      <c r="E268" s="1"/>
      <c r="F268" s="1"/>
    </row>
    <row r="269" spans="1:6" x14ac:dyDescent="0.2">
      <c r="A269" s="876"/>
      <c r="B269" s="114"/>
      <c r="C269" s="2"/>
      <c r="D269" s="1"/>
      <c r="E269" s="1"/>
      <c r="F269" s="1"/>
    </row>
    <row r="270" spans="1:6" x14ac:dyDescent="0.2">
      <c r="A270" s="876"/>
      <c r="B270" s="114"/>
      <c r="C270" s="2"/>
      <c r="D270" s="1"/>
      <c r="E270" s="1"/>
      <c r="F270" s="1"/>
    </row>
    <row r="271" spans="1:6" x14ac:dyDescent="0.2">
      <c r="A271" s="876"/>
      <c r="B271" s="114"/>
      <c r="C271" s="2"/>
      <c r="D271" s="1"/>
      <c r="E271" s="1"/>
      <c r="F271" s="1"/>
    </row>
    <row r="272" spans="1:6" x14ac:dyDescent="0.2">
      <c r="A272" s="876"/>
      <c r="B272" s="114"/>
      <c r="C272" s="2"/>
      <c r="D272" s="1"/>
      <c r="E272" s="1"/>
      <c r="F272" s="1"/>
    </row>
    <row r="273" spans="1:6" x14ac:dyDescent="0.2">
      <c r="A273" s="876"/>
      <c r="B273" s="114"/>
      <c r="C273" s="2"/>
      <c r="D273" s="1"/>
      <c r="E273" s="1"/>
      <c r="F273" s="1"/>
    </row>
    <row r="274" spans="1:6" x14ac:dyDescent="0.2">
      <c r="A274" s="876"/>
      <c r="B274" s="114"/>
      <c r="C274" s="2"/>
      <c r="D274" s="1"/>
      <c r="E274" s="1"/>
      <c r="F274" s="1"/>
    </row>
    <row r="275" spans="1:6" x14ac:dyDescent="0.2">
      <c r="A275" s="876"/>
      <c r="B275" s="114"/>
      <c r="C275" s="2"/>
      <c r="D275" s="1"/>
      <c r="E275" s="1"/>
      <c r="F275" s="1"/>
    </row>
    <row r="276" spans="1:6" x14ac:dyDescent="0.2">
      <c r="A276" s="876"/>
      <c r="B276" s="114"/>
      <c r="C276" s="2"/>
      <c r="D276" s="1"/>
      <c r="E276" s="1"/>
      <c r="F276" s="1"/>
    </row>
    <row r="277" spans="1:6" x14ac:dyDescent="0.2">
      <c r="A277" s="876"/>
      <c r="B277" s="114"/>
      <c r="C277" s="2"/>
      <c r="D277" s="1"/>
      <c r="E277" s="1"/>
      <c r="F277" s="1"/>
    </row>
    <row r="278" spans="1:6" x14ac:dyDescent="0.2">
      <c r="A278" s="876"/>
      <c r="B278" s="114"/>
      <c r="C278" s="2"/>
      <c r="D278" s="1"/>
      <c r="E278" s="1"/>
      <c r="F278" s="1"/>
    </row>
    <row r="279" spans="1:6" x14ac:dyDescent="0.2">
      <c r="A279" s="876"/>
      <c r="B279" s="114"/>
      <c r="C279" s="2"/>
      <c r="D279" s="1"/>
      <c r="E279" s="1"/>
      <c r="F279" s="1"/>
    </row>
    <row r="280" spans="1:6" x14ac:dyDescent="0.2">
      <c r="A280" s="876"/>
      <c r="B280" s="114"/>
      <c r="C280" s="2"/>
      <c r="D280" s="1"/>
      <c r="E280" s="1"/>
      <c r="F280" s="1"/>
    </row>
    <row r="281" spans="1:6" x14ac:dyDescent="0.2">
      <c r="A281" s="876"/>
      <c r="B281" s="114"/>
      <c r="C281" s="2"/>
      <c r="D281" s="1"/>
      <c r="E281" s="1"/>
      <c r="F281" s="1"/>
    </row>
    <row r="282" spans="1:6" x14ac:dyDescent="0.2">
      <c r="A282" s="876"/>
      <c r="B282" s="114"/>
      <c r="C282" s="2"/>
      <c r="D282" s="1"/>
      <c r="E282" s="1"/>
      <c r="F282" s="1"/>
    </row>
    <row r="283" spans="1:6" x14ac:dyDescent="0.2">
      <c r="A283" s="876"/>
      <c r="B283" s="114"/>
      <c r="C283" s="2"/>
      <c r="D283" s="1"/>
      <c r="E283" s="1"/>
      <c r="F283" s="1"/>
    </row>
    <row r="284" spans="1:6" x14ac:dyDescent="0.2">
      <c r="A284" s="876"/>
      <c r="B284" s="114"/>
      <c r="C284" s="2"/>
      <c r="D284" s="1"/>
      <c r="E284" s="1"/>
      <c r="F284" s="1"/>
    </row>
    <row r="285" spans="1:6" x14ac:dyDescent="0.2">
      <c r="A285" s="876"/>
      <c r="B285" s="114"/>
      <c r="C285" s="2"/>
      <c r="D285" s="1"/>
      <c r="E285" s="1"/>
      <c r="F285" s="1"/>
    </row>
    <row r="286" spans="1:6" x14ac:dyDescent="0.2">
      <c r="A286" s="876"/>
      <c r="B286" s="114"/>
      <c r="C286" s="2"/>
      <c r="D286" s="1"/>
      <c r="E286" s="1"/>
      <c r="F286" s="1"/>
    </row>
    <row r="287" spans="1:6" x14ac:dyDescent="0.2">
      <c r="A287" s="876"/>
      <c r="B287" s="114"/>
      <c r="C287" s="2"/>
      <c r="D287" s="1"/>
      <c r="E287" s="1"/>
      <c r="F287" s="1"/>
    </row>
    <row r="288" spans="1:6" x14ac:dyDescent="0.2">
      <c r="A288" s="876"/>
      <c r="B288" s="114"/>
      <c r="C288" s="2"/>
      <c r="D288" s="1"/>
      <c r="E288" s="1"/>
      <c r="F288" s="1"/>
    </row>
    <row r="289" spans="1:6" x14ac:dyDescent="0.2">
      <c r="A289" s="876"/>
      <c r="B289" s="114"/>
      <c r="C289" s="2"/>
      <c r="D289" s="1"/>
      <c r="E289" s="1"/>
      <c r="F289" s="1"/>
    </row>
    <row r="290" spans="1:6" x14ac:dyDescent="0.2">
      <c r="A290" s="876"/>
      <c r="B290" s="114"/>
      <c r="C290" s="2"/>
      <c r="D290" s="1"/>
      <c r="E290" s="1"/>
      <c r="F290" s="1"/>
    </row>
    <row r="291" spans="1:6" x14ac:dyDescent="0.2">
      <c r="A291" s="876"/>
      <c r="B291" s="114"/>
      <c r="C291" s="2"/>
      <c r="D291" s="1"/>
      <c r="E291" s="1"/>
      <c r="F291" s="1"/>
    </row>
    <row r="292" spans="1:6" x14ac:dyDescent="0.2">
      <c r="A292" s="876"/>
      <c r="B292" s="114"/>
      <c r="C292" s="2"/>
      <c r="D292" s="1"/>
      <c r="E292" s="1"/>
      <c r="F292" s="1"/>
    </row>
    <row r="293" spans="1:6" x14ac:dyDescent="0.2">
      <c r="A293" s="876"/>
      <c r="B293" s="114"/>
      <c r="C293" s="2"/>
      <c r="D293" s="1"/>
      <c r="E293" s="1"/>
      <c r="F293" s="1"/>
    </row>
    <row r="294" spans="1:6" x14ac:dyDescent="0.2">
      <c r="A294" s="876"/>
      <c r="B294" s="114"/>
      <c r="C294" s="2"/>
      <c r="D294" s="1"/>
      <c r="E294" s="1"/>
      <c r="F294" s="1"/>
    </row>
    <row r="295" spans="1:6" x14ac:dyDescent="0.2">
      <c r="A295" s="876"/>
      <c r="B295" s="114"/>
      <c r="C295" s="2"/>
      <c r="D295" s="1"/>
      <c r="E295" s="1"/>
      <c r="F295" s="1"/>
    </row>
    <row r="296" spans="1:6" x14ac:dyDescent="0.2">
      <c r="A296" s="876"/>
      <c r="B296" s="114"/>
      <c r="C296" s="2"/>
      <c r="D296" s="1"/>
      <c r="E296" s="1"/>
      <c r="F296" s="1"/>
    </row>
    <row r="297" spans="1:6" x14ac:dyDescent="0.2">
      <c r="A297" s="876"/>
      <c r="B297" s="114"/>
      <c r="C297" s="2"/>
      <c r="D297" s="1"/>
      <c r="E297" s="1"/>
      <c r="F297" s="1"/>
    </row>
    <row r="298" spans="1:6" x14ac:dyDescent="0.2">
      <c r="A298" s="876"/>
      <c r="B298" s="114"/>
      <c r="C298" s="2"/>
      <c r="D298" s="1"/>
      <c r="E298" s="1"/>
      <c r="F298" s="1"/>
    </row>
    <row r="299" spans="1:6" x14ac:dyDescent="0.2">
      <c r="A299" s="876"/>
      <c r="B299" s="114"/>
      <c r="C299" s="2"/>
      <c r="D299" s="1"/>
      <c r="E299" s="1"/>
      <c r="F299" s="1"/>
    </row>
    <row r="300" spans="1:6" x14ac:dyDescent="0.2">
      <c r="A300" s="876"/>
      <c r="B300" s="114"/>
      <c r="C300" s="2"/>
      <c r="D300" s="1"/>
      <c r="E300" s="1"/>
      <c r="F300" s="1"/>
    </row>
    <row r="301" spans="1:6" x14ac:dyDescent="0.2">
      <c r="A301" s="876"/>
      <c r="B301" s="114"/>
      <c r="C301" s="2"/>
      <c r="D301" s="1"/>
      <c r="E301" s="1"/>
      <c r="F301" s="1"/>
    </row>
    <row r="302" spans="1:6" x14ac:dyDescent="0.2">
      <c r="A302" s="876"/>
      <c r="B302" s="114"/>
      <c r="C302" s="2"/>
      <c r="D302" s="1"/>
      <c r="E302" s="1"/>
      <c r="F302" s="1"/>
    </row>
    <row r="303" spans="1:6" x14ac:dyDescent="0.2">
      <c r="A303" s="876"/>
      <c r="B303" s="114"/>
      <c r="C303" s="2"/>
      <c r="D303" s="1"/>
      <c r="E303" s="1"/>
      <c r="F303" s="1"/>
    </row>
    <row r="304" spans="1:6" x14ac:dyDescent="0.2">
      <c r="A304" s="876"/>
      <c r="B304" s="114"/>
      <c r="C304" s="2"/>
      <c r="D304" s="1"/>
      <c r="E304" s="1"/>
      <c r="F304" s="1"/>
    </row>
    <row r="305" spans="1:6" x14ac:dyDescent="0.2">
      <c r="A305" s="876"/>
      <c r="B305" s="114"/>
      <c r="C305" s="2"/>
      <c r="D305" s="1"/>
      <c r="E305" s="1"/>
      <c r="F305" s="1"/>
    </row>
    <row r="306" spans="1:6" x14ac:dyDescent="0.2">
      <c r="A306" s="876"/>
      <c r="B306" s="114"/>
      <c r="C306" s="2"/>
      <c r="D306" s="1"/>
      <c r="E306" s="1"/>
      <c r="F306" s="1"/>
    </row>
    <row r="307" spans="1:6" x14ac:dyDescent="0.2">
      <c r="A307" s="876"/>
      <c r="B307" s="114"/>
      <c r="C307" s="2"/>
      <c r="D307" s="1"/>
      <c r="E307" s="1"/>
      <c r="F307" s="1"/>
    </row>
    <row r="308" spans="1:6" x14ac:dyDescent="0.2">
      <c r="A308" s="876"/>
      <c r="B308" s="114"/>
      <c r="C308" s="2"/>
      <c r="D308" s="1"/>
      <c r="E308" s="1"/>
      <c r="F308" s="1"/>
    </row>
    <row r="309" spans="1:6" x14ac:dyDescent="0.2">
      <c r="A309" s="876"/>
      <c r="B309" s="114"/>
      <c r="C309" s="2"/>
      <c r="D309" s="1"/>
      <c r="E309" s="1"/>
      <c r="F309" s="1"/>
    </row>
    <row r="310" spans="1:6" x14ac:dyDescent="0.2">
      <c r="A310" s="876"/>
      <c r="B310" s="114"/>
      <c r="C310" s="2"/>
      <c r="D310" s="1"/>
      <c r="E310" s="1"/>
      <c r="F310" s="1"/>
    </row>
    <row r="311" spans="1:6" x14ac:dyDescent="0.2">
      <c r="A311" s="876"/>
      <c r="B311" s="114"/>
      <c r="C311" s="2"/>
      <c r="D311" s="1"/>
      <c r="E311" s="1"/>
      <c r="F311" s="1"/>
    </row>
    <row r="312" spans="1:6" x14ac:dyDescent="0.2">
      <c r="A312" s="876"/>
      <c r="B312" s="114"/>
      <c r="C312" s="2"/>
      <c r="D312" s="1"/>
      <c r="E312" s="1"/>
      <c r="F312" s="1"/>
    </row>
    <row r="313" spans="1:6" x14ac:dyDescent="0.2">
      <c r="A313" s="876"/>
      <c r="B313" s="114"/>
      <c r="C313" s="2"/>
      <c r="D313" s="1"/>
      <c r="E313" s="1"/>
      <c r="F313" s="1"/>
    </row>
    <row r="314" spans="1:6" x14ac:dyDescent="0.2">
      <c r="A314" s="876"/>
      <c r="B314" s="114"/>
      <c r="C314" s="2"/>
      <c r="D314" s="1"/>
      <c r="E314" s="1"/>
      <c r="F314" s="1"/>
    </row>
    <row r="315" spans="1:6" x14ac:dyDescent="0.2">
      <c r="A315" s="876"/>
      <c r="B315" s="114"/>
      <c r="C315" s="2"/>
      <c r="D315" s="1"/>
      <c r="E315" s="1"/>
      <c r="F315" s="1"/>
    </row>
    <row r="316" spans="1:6" x14ac:dyDescent="0.2">
      <c r="A316" s="876"/>
      <c r="B316" s="114"/>
      <c r="C316" s="2"/>
      <c r="D316" s="1"/>
      <c r="E316" s="1"/>
      <c r="F316" s="1"/>
    </row>
    <row r="317" spans="1:6" x14ac:dyDescent="0.2">
      <c r="A317" s="876"/>
      <c r="B317" s="114"/>
      <c r="C317" s="2"/>
      <c r="D317" s="1"/>
      <c r="E317" s="1"/>
      <c r="F317" s="1"/>
    </row>
    <row r="318" spans="1:6" x14ac:dyDescent="0.2">
      <c r="A318" s="876"/>
      <c r="B318" s="114"/>
      <c r="C318" s="2"/>
      <c r="D318" s="1"/>
      <c r="E318" s="1"/>
      <c r="F318" s="1"/>
    </row>
    <row r="319" spans="1:6" x14ac:dyDescent="0.2">
      <c r="A319" s="876"/>
      <c r="B319" s="114"/>
      <c r="C319" s="2"/>
      <c r="D319" s="1"/>
      <c r="E319" s="1"/>
      <c r="F319" s="1"/>
    </row>
    <row r="320" spans="1:6" x14ac:dyDescent="0.2">
      <c r="A320" s="876"/>
      <c r="B320" s="114"/>
      <c r="C320" s="2"/>
      <c r="D320" s="1"/>
      <c r="E320" s="1"/>
      <c r="F320" s="1"/>
    </row>
    <row r="321" spans="1:6" x14ac:dyDescent="0.2">
      <c r="A321" s="876"/>
      <c r="B321" s="114"/>
      <c r="C321" s="2"/>
      <c r="D321" s="1"/>
      <c r="E321" s="1"/>
      <c r="F321" s="1"/>
    </row>
    <row r="322" spans="1:6" x14ac:dyDescent="0.2">
      <c r="A322" s="876"/>
      <c r="B322" s="114"/>
      <c r="C322" s="2"/>
      <c r="D322" s="1"/>
      <c r="E322" s="1"/>
      <c r="F322" s="1"/>
    </row>
    <row r="323" spans="1:6" x14ac:dyDescent="0.2">
      <c r="A323" s="876"/>
      <c r="B323" s="114"/>
      <c r="C323" s="2"/>
      <c r="D323" s="1"/>
      <c r="E323" s="1"/>
      <c r="F323" s="1"/>
    </row>
    <row r="324" spans="1:6" x14ac:dyDescent="0.2">
      <c r="A324" s="876"/>
      <c r="B324" s="114"/>
      <c r="C324" s="2"/>
      <c r="D324" s="1"/>
      <c r="E324" s="1"/>
      <c r="F324" s="1"/>
    </row>
    <row r="325" spans="1:6" x14ac:dyDescent="0.2">
      <c r="A325" s="876"/>
      <c r="B325" s="114"/>
      <c r="C325" s="2"/>
      <c r="D325" s="1"/>
      <c r="E325" s="1"/>
      <c r="F325" s="1"/>
    </row>
    <row r="326" spans="1:6" x14ac:dyDescent="0.2">
      <c r="A326" s="876"/>
      <c r="B326" s="114"/>
      <c r="C326" s="2"/>
      <c r="D326" s="1"/>
      <c r="E326" s="1"/>
      <c r="F326" s="1"/>
    </row>
    <row r="327" spans="1:6" x14ac:dyDescent="0.2">
      <c r="A327" s="876"/>
      <c r="B327" s="114"/>
      <c r="C327" s="2"/>
      <c r="D327" s="1"/>
      <c r="E327" s="1"/>
      <c r="F327" s="1"/>
    </row>
    <row r="328" spans="1:6" x14ac:dyDescent="0.2">
      <c r="A328" s="876"/>
      <c r="B328" s="114"/>
      <c r="C328" s="2"/>
      <c r="D328" s="1"/>
      <c r="E328" s="1"/>
      <c r="F328" s="1"/>
    </row>
    <row r="329" spans="1:6" x14ac:dyDescent="0.2">
      <c r="A329" s="876"/>
      <c r="B329" s="114"/>
      <c r="C329" s="2"/>
      <c r="D329" s="1"/>
      <c r="E329" s="1"/>
      <c r="F329" s="1"/>
    </row>
    <row r="330" spans="1:6" x14ac:dyDescent="0.2">
      <c r="A330" s="876"/>
      <c r="B330" s="114"/>
      <c r="C330" s="2"/>
      <c r="D330" s="1"/>
      <c r="E330" s="1"/>
      <c r="F330" s="1"/>
    </row>
    <row r="331" spans="1:6" x14ac:dyDescent="0.2">
      <c r="A331" s="876"/>
      <c r="B331" s="114"/>
      <c r="C331" s="2"/>
      <c r="D331" s="1"/>
      <c r="E331" s="1"/>
      <c r="F331" s="1"/>
    </row>
    <row r="332" spans="1:6" x14ac:dyDescent="0.2">
      <c r="A332" s="876"/>
      <c r="B332" s="114"/>
      <c r="C332" s="2"/>
      <c r="D332" s="1"/>
      <c r="E332" s="1"/>
      <c r="F332" s="1"/>
    </row>
    <row r="333" spans="1:6" x14ac:dyDescent="0.2">
      <c r="A333" s="876"/>
      <c r="B333" s="114"/>
      <c r="C333" s="2"/>
      <c r="D333" s="1"/>
      <c r="E333" s="1"/>
      <c r="F333" s="1"/>
    </row>
    <row r="334" spans="1:6" x14ac:dyDescent="0.2">
      <c r="A334" s="876"/>
      <c r="B334" s="114"/>
      <c r="C334" s="2"/>
      <c r="D334" s="1"/>
      <c r="E334" s="1"/>
      <c r="F334" s="1"/>
    </row>
    <row r="335" spans="1:6" x14ac:dyDescent="0.2">
      <c r="A335" s="876"/>
      <c r="B335" s="114"/>
      <c r="C335" s="2"/>
      <c r="D335" s="1"/>
      <c r="E335" s="1"/>
      <c r="F335" s="1"/>
    </row>
    <row r="336" spans="1:6" x14ac:dyDescent="0.2">
      <c r="A336" s="876"/>
      <c r="B336" s="114"/>
      <c r="C336" s="2"/>
      <c r="D336" s="1"/>
      <c r="E336" s="1"/>
      <c r="F336" s="1"/>
    </row>
    <row r="337" spans="1:6" x14ac:dyDescent="0.2">
      <c r="A337" s="876"/>
      <c r="B337" s="114"/>
      <c r="C337" s="2"/>
      <c r="D337" s="1"/>
      <c r="E337" s="1"/>
      <c r="F337" s="1"/>
    </row>
    <row r="338" spans="1:6" x14ac:dyDescent="0.2">
      <c r="A338" s="876"/>
      <c r="B338" s="114"/>
      <c r="C338" s="2"/>
      <c r="D338" s="1"/>
      <c r="E338" s="1"/>
      <c r="F338" s="1"/>
    </row>
    <row r="339" spans="1:6" x14ac:dyDescent="0.2">
      <c r="A339" s="876"/>
      <c r="B339" s="114"/>
      <c r="C339" s="2"/>
      <c r="D339" s="1"/>
      <c r="E339" s="1"/>
      <c r="F339" s="1"/>
    </row>
    <row r="340" spans="1:6" x14ac:dyDescent="0.2">
      <c r="A340" s="876"/>
      <c r="B340" s="114"/>
      <c r="C340" s="2"/>
      <c r="D340" s="1"/>
      <c r="E340" s="1"/>
      <c r="F340" s="1"/>
    </row>
    <row r="341" spans="1:6" x14ac:dyDescent="0.2">
      <c r="A341" s="876"/>
      <c r="B341" s="114"/>
      <c r="C341" s="2"/>
      <c r="D341" s="1"/>
      <c r="E341" s="1"/>
      <c r="F341" s="1"/>
    </row>
    <row r="342" spans="1:6" x14ac:dyDescent="0.2">
      <c r="A342" s="876"/>
      <c r="B342" s="114"/>
      <c r="C342" s="2"/>
      <c r="D342" s="1"/>
      <c r="E342" s="1"/>
      <c r="F342" s="1"/>
    </row>
    <row r="343" spans="1:6" x14ac:dyDescent="0.2">
      <c r="A343" s="876"/>
      <c r="B343" s="114"/>
      <c r="C343" s="2"/>
      <c r="D343" s="1"/>
      <c r="E343" s="1"/>
      <c r="F343" s="1"/>
    </row>
    <row r="344" spans="1:6" x14ac:dyDescent="0.2">
      <c r="A344" s="876"/>
      <c r="B344" s="114"/>
      <c r="C344" s="2"/>
      <c r="D344" s="1"/>
      <c r="E344" s="1"/>
      <c r="F344" s="1"/>
    </row>
    <row r="345" spans="1:6" x14ac:dyDescent="0.2">
      <c r="A345" s="876"/>
      <c r="B345" s="114"/>
      <c r="C345" s="2"/>
      <c r="D345" s="1"/>
      <c r="E345" s="1"/>
      <c r="F345" s="1"/>
    </row>
    <row r="346" spans="1:6" x14ac:dyDescent="0.2">
      <c r="A346" s="876"/>
      <c r="B346" s="114"/>
      <c r="C346" s="2"/>
      <c r="D346" s="1"/>
      <c r="E346" s="1"/>
      <c r="F346" s="1"/>
    </row>
    <row r="347" spans="1:6" x14ac:dyDescent="0.2">
      <c r="A347" s="876"/>
      <c r="B347" s="114"/>
      <c r="C347" s="2"/>
      <c r="D347" s="1"/>
      <c r="E347" s="1"/>
      <c r="F347" s="1"/>
    </row>
    <row r="348" spans="1:6" x14ac:dyDescent="0.2">
      <c r="A348" s="876"/>
      <c r="B348" s="114"/>
      <c r="C348" s="2"/>
      <c r="D348" s="1"/>
      <c r="E348" s="1"/>
      <c r="F348" s="1"/>
    </row>
    <row r="349" spans="1:6" x14ac:dyDescent="0.2">
      <c r="A349" s="876"/>
      <c r="B349" s="114"/>
      <c r="C349" s="2"/>
      <c r="D349" s="1"/>
      <c r="E349" s="1"/>
      <c r="F349" s="1"/>
    </row>
    <row r="350" spans="1:6" x14ac:dyDescent="0.2">
      <c r="A350" s="876"/>
      <c r="B350" s="114"/>
      <c r="C350" s="2"/>
      <c r="D350" s="1"/>
      <c r="E350" s="1"/>
      <c r="F350" s="1"/>
    </row>
    <row r="351" spans="1:6" x14ac:dyDescent="0.2">
      <c r="A351" s="876"/>
      <c r="B351" s="114"/>
      <c r="C351" s="2"/>
      <c r="D351" s="1"/>
      <c r="E351" s="1"/>
      <c r="F351" s="1"/>
    </row>
    <row r="352" spans="1:6" x14ac:dyDescent="0.2">
      <c r="A352" s="876"/>
      <c r="B352" s="114"/>
      <c r="C352" s="2"/>
      <c r="D352" s="1"/>
      <c r="E352" s="1"/>
      <c r="F352" s="1"/>
    </row>
    <row r="353" spans="1:6" x14ac:dyDescent="0.2">
      <c r="A353" s="876"/>
      <c r="B353" s="114"/>
      <c r="C353" s="2"/>
      <c r="D353" s="1"/>
      <c r="E353" s="1"/>
      <c r="F353" s="1"/>
    </row>
    <row r="354" spans="1:6" x14ac:dyDescent="0.2">
      <c r="A354" s="876"/>
      <c r="B354" s="114"/>
      <c r="C354" s="2"/>
      <c r="D354" s="1"/>
      <c r="E354" s="1"/>
      <c r="F354" s="1"/>
    </row>
    <row r="355" spans="1:6" x14ac:dyDescent="0.2">
      <c r="A355" s="876"/>
      <c r="B355" s="114"/>
      <c r="C355" s="2"/>
      <c r="D355" s="1"/>
      <c r="E355" s="1"/>
      <c r="F355" s="1"/>
    </row>
    <row r="356" spans="1:6" x14ac:dyDescent="0.2">
      <c r="A356" s="876"/>
      <c r="B356" s="114"/>
      <c r="C356" s="2"/>
      <c r="D356" s="1"/>
      <c r="E356" s="1"/>
      <c r="F356" s="1"/>
    </row>
    <row r="357" spans="1:6" x14ac:dyDescent="0.2">
      <c r="A357" s="876"/>
      <c r="B357" s="114"/>
      <c r="C357" s="2"/>
      <c r="D357" s="1"/>
      <c r="E357" s="1"/>
      <c r="F357" s="1"/>
    </row>
    <row r="358" spans="1:6" x14ac:dyDescent="0.2">
      <c r="A358" s="876"/>
      <c r="B358" s="114"/>
      <c r="C358" s="2"/>
      <c r="D358" s="1"/>
      <c r="E358" s="1"/>
      <c r="F358" s="1"/>
    </row>
    <row r="359" spans="1:6" x14ac:dyDescent="0.2">
      <c r="A359" s="876"/>
      <c r="B359" s="114"/>
      <c r="C359" s="2"/>
      <c r="D359" s="1"/>
      <c r="E359" s="1"/>
      <c r="F359" s="1"/>
    </row>
    <row r="360" spans="1:6" x14ac:dyDescent="0.2">
      <c r="A360" s="876"/>
      <c r="B360" s="114"/>
      <c r="C360" s="2"/>
      <c r="D360" s="1"/>
      <c r="E360" s="1"/>
      <c r="F360" s="1"/>
    </row>
    <row r="361" spans="1:6" x14ac:dyDescent="0.2">
      <c r="A361" s="876"/>
      <c r="B361" s="114"/>
      <c r="C361" s="2"/>
      <c r="D361" s="1"/>
      <c r="E361" s="1"/>
      <c r="F361" s="1"/>
    </row>
    <row r="362" spans="1:6" x14ac:dyDescent="0.2">
      <c r="A362" s="876"/>
      <c r="B362" s="114"/>
      <c r="C362" s="2"/>
      <c r="D362" s="1"/>
      <c r="E362" s="1"/>
      <c r="F362" s="1"/>
    </row>
    <row r="363" spans="1:6" x14ac:dyDescent="0.2">
      <c r="A363" s="876"/>
      <c r="B363" s="114"/>
      <c r="C363" s="2"/>
      <c r="D363" s="1"/>
      <c r="E363" s="1"/>
      <c r="F363" s="1"/>
    </row>
    <row r="364" spans="1:6" x14ac:dyDescent="0.2">
      <c r="A364" s="876"/>
      <c r="B364" s="114"/>
      <c r="C364" s="2"/>
      <c r="D364" s="1"/>
      <c r="E364" s="1"/>
      <c r="F364" s="1"/>
    </row>
    <row r="365" spans="1:6" x14ac:dyDescent="0.2">
      <c r="A365" s="876"/>
      <c r="B365" s="114"/>
      <c r="C365" s="2"/>
      <c r="D365" s="1"/>
      <c r="E365" s="1"/>
      <c r="F365" s="1"/>
    </row>
    <row r="366" spans="1:6" x14ac:dyDescent="0.2">
      <c r="A366" s="876"/>
      <c r="B366" s="114"/>
      <c r="C366" s="2"/>
      <c r="D366" s="1"/>
      <c r="E366" s="1"/>
      <c r="F366" s="1"/>
    </row>
    <row r="367" spans="1:6" x14ac:dyDescent="0.2">
      <c r="A367" s="876"/>
      <c r="B367" s="114"/>
      <c r="C367" s="2"/>
      <c r="D367" s="1"/>
      <c r="E367" s="1"/>
      <c r="F367" s="1"/>
    </row>
    <row r="368" spans="1:6" x14ac:dyDescent="0.2">
      <c r="A368" s="876"/>
      <c r="B368" s="114"/>
      <c r="C368" s="2"/>
      <c r="D368" s="1"/>
      <c r="E368" s="1"/>
      <c r="F368" s="1"/>
    </row>
    <row r="369" spans="1:6" x14ac:dyDescent="0.2">
      <c r="A369" s="876"/>
      <c r="B369" s="114"/>
      <c r="C369" s="2"/>
      <c r="D369" s="1"/>
      <c r="E369" s="1"/>
      <c r="F369" s="1"/>
    </row>
    <row r="370" spans="1:6" x14ac:dyDescent="0.2">
      <c r="A370" s="876"/>
      <c r="B370" s="114"/>
      <c r="C370" s="2"/>
      <c r="D370" s="1"/>
      <c r="E370" s="1"/>
      <c r="F370" s="1"/>
    </row>
    <row r="371" spans="1:6" x14ac:dyDescent="0.2">
      <c r="A371" s="876"/>
      <c r="B371" s="114"/>
      <c r="C371" s="2"/>
      <c r="D371" s="1"/>
      <c r="E371" s="1"/>
      <c r="F371" s="1"/>
    </row>
    <row r="372" spans="1:6" x14ac:dyDescent="0.2">
      <c r="A372" s="876"/>
      <c r="B372" s="114"/>
      <c r="C372" s="2"/>
      <c r="D372" s="1"/>
      <c r="E372" s="1"/>
      <c r="F372" s="1"/>
    </row>
    <row r="373" spans="1:6" x14ac:dyDescent="0.2">
      <c r="A373" s="876"/>
      <c r="B373" s="114"/>
      <c r="C373" s="2"/>
      <c r="D373" s="1"/>
      <c r="E373" s="1"/>
      <c r="F373" s="1"/>
    </row>
    <row r="374" spans="1:6" x14ac:dyDescent="0.2">
      <c r="A374" s="876"/>
      <c r="B374" s="114"/>
      <c r="C374" s="2"/>
      <c r="D374" s="1"/>
      <c r="E374" s="1"/>
      <c r="F374" s="1"/>
    </row>
    <row r="375" spans="1:6" x14ac:dyDescent="0.2">
      <c r="A375" s="876"/>
      <c r="B375" s="114"/>
      <c r="C375" s="2"/>
      <c r="D375" s="1"/>
      <c r="E375" s="1"/>
      <c r="F375" s="1"/>
    </row>
    <row r="376" spans="1:6" x14ac:dyDescent="0.2">
      <c r="A376" s="876"/>
      <c r="B376" s="114"/>
      <c r="C376" s="2"/>
      <c r="D376" s="1"/>
      <c r="E376" s="1"/>
      <c r="F376" s="1"/>
    </row>
    <row r="377" spans="1:6" x14ac:dyDescent="0.2">
      <c r="A377" s="876"/>
      <c r="B377" s="114"/>
      <c r="C377" s="2"/>
      <c r="D377" s="1"/>
      <c r="E377" s="1"/>
      <c r="F377" s="1"/>
    </row>
    <row r="378" spans="1:6" x14ac:dyDescent="0.2">
      <c r="A378" s="876"/>
      <c r="B378" s="114"/>
      <c r="C378" s="2"/>
      <c r="D378" s="1"/>
      <c r="E378" s="1"/>
      <c r="F378" s="1"/>
    </row>
    <row r="379" spans="1:6" x14ac:dyDescent="0.2">
      <c r="A379" s="876"/>
      <c r="B379" s="114"/>
      <c r="C379" s="2"/>
      <c r="D379" s="1"/>
      <c r="E379" s="1"/>
      <c r="F379" s="1"/>
    </row>
    <row r="380" spans="1:6" x14ac:dyDescent="0.2">
      <c r="A380" s="876"/>
      <c r="B380" s="114"/>
      <c r="C380" s="2"/>
      <c r="D380" s="1"/>
      <c r="E380" s="1"/>
      <c r="F380" s="1"/>
    </row>
    <row r="381" spans="1:6" x14ac:dyDescent="0.2">
      <c r="A381" s="876"/>
      <c r="B381" s="114"/>
      <c r="C381" s="2"/>
      <c r="D381" s="1"/>
      <c r="E381" s="1"/>
      <c r="F381" s="1"/>
    </row>
    <row r="382" spans="1:6" x14ac:dyDescent="0.2">
      <c r="A382" s="876"/>
      <c r="B382" s="114"/>
      <c r="C382" s="2"/>
      <c r="D382" s="1"/>
      <c r="E382" s="1"/>
      <c r="F382" s="1"/>
    </row>
    <row r="383" spans="1:6" x14ac:dyDescent="0.2">
      <c r="A383" s="876"/>
      <c r="B383" s="114"/>
      <c r="C383" s="2"/>
      <c r="D383" s="1"/>
      <c r="E383" s="1"/>
      <c r="F383" s="1"/>
    </row>
    <row r="384" spans="1:6" x14ac:dyDescent="0.2">
      <c r="A384" s="876"/>
      <c r="B384" s="114"/>
      <c r="C384" s="2"/>
      <c r="D384" s="1"/>
      <c r="E384" s="1"/>
      <c r="F384" s="1"/>
    </row>
    <row r="385" spans="1:6" x14ac:dyDescent="0.2">
      <c r="A385" s="876"/>
      <c r="B385" s="114"/>
      <c r="C385" s="2"/>
      <c r="D385" s="1"/>
      <c r="E385" s="1"/>
      <c r="F385" s="1"/>
    </row>
    <row r="386" spans="1:6" x14ac:dyDescent="0.2">
      <c r="A386" s="876"/>
      <c r="B386" s="114"/>
      <c r="C386" s="2"/>
      <c r="D386" s="1"/>
      <c r="E386" s="1"/>
      <c r="F386" s="1"/>
    </row>
    <row r="387" spans="1:6" x14ac:dyDescent="0.2">
      <c r="A387" s="876"/>
      <c r="B387" s="114"/>
      <c r="C387" s="2"/>
      <c r="D387" s="1"/>
      <c r="E387" s="1"/>
      <c r="F387" s="1"/>
    </row>
    <row r="388" spans="1:6" x14ac:dyDescent="0.2">
      <c r="A388" s="876"/>
      <c r="B388" s="114"/>
      <c r="C388" s="2"/>
      <c r="D388" s="1"/>
      <c r="E388" s="1"/>
      <c r="F388" s="1"/>
    </row>
    <row r="389" spans="1:6" x14ac:dyDescent="0.2">
      <c r="A389" s="876"/>
      <c r="B389" s="114"/>
      <c r="C389" s="2"/>
      <c r="D389" s="1"/>
      <c r="E389" s="1"/>
      <c r="F389" s="1"/>
    </row>
    <row r="390" spans="1:6" x14ac:dyDescent="0.2">
      <c r="A390" s="876"/>
      <c r="B390" s="114"/>
      <c r="C390" s="2"/>
      <c r="D390" s="1"/>
      <c r="E390" s="1"/>
      <c r="F390" s="1"/>
    </row>
    <row r="391" spans="1:6" x14ac:dyDescent="0.2">
      <c r="A391" s="876"/>
      <c r="B391" s="114"/>
      <c r="C391" s="2"/>
      <c r="D391" s="1"/>
      <c r="E391" s="1"/>
      <c r="F391" s="1"/>
    </row>
    <row r="392" spans="1:6" x14ac:dyDescent="0.2">
      <c r="A392" s="876"/>
      <c r="B392" s="114"/>
      <c r="C392" s="2"/>
      <c r="D392" s="1"/>
      <c r="E392" s="1"/>
      <c r="F392" s="1"/>
    </row>
    <row r="393" spans="1:6" x14ac:dyDescent="0.2">
      <c r="A393" s="876"/>
      <c r="B393" s="114"/>
      <c r="C393" s="2"/>
      <c r="D393" s="1"/>
      <c r="E393" s="1"/>
      <c r="F393" s="1"/>
    </row>
    <row r="394" spans="1:6" x14ac:dyDescent="0.2">
      <c r="A394" s="876"/>
      <c r="B394" s="114"/>
      <c r="C394" s="2"/>
      <c r="D394" s="1"/>
      <c r="E394" s="1"/>
      <c r="F394" s="1"/>
    </row>
    <row r="395" spans="1:6" x14ac:dyDescent="0.2">
      <c r="A395" s="876"/>
      <c r="B395" s="114"/>
      <c r="C395" s="2"/>
      <c r="D395" s="1"/>
      <c r="E395" s="1"/>
      <c r="F395" s="1"/>
    </row>
    <row r="396" spans="1:6" x14ac:dyDescent="0.2">
      <c r="A396" s="876"/>
      <c r="B396" s="114"/>
      <c r="C396" s="2"/>
      <c r="D396" s="1"/>
      <c r="E396" s="1"/>
      <c r="F396" s="1"/>
    </row>
    <row r="397" spans="1:6" x14ac:dyDescent="0.2">
      <c r="A397" s="876"/>
      <c r="B397" s="114"/>
      <c r="C397" s="2"/>
      <c r="D397" s="1"/>
      <c r="E397" s="1"/>
      <c r="F397" s="1"/>
    </row>
    <row r="398" spans="1:6" x14ac:dyDescent="0.2">
      <c r="A398" s="876"/>
      <c r="B398" s="114"/>
      <c r="C398" s="2"/>
      <c r="D398" s="1"/>
      <c r="E398" s="1"/>
      <c r="F398" s="1"/>
    </row>
    <row r="399" spans="1:6" x14ac:dyDescent="0.2">
      <c r="A399" s="876"/>
      <c r="B399" s="114"/>
      <c r="C399" s="2"/>
      <c r="D399" s="1"/>
      <c r="E399" s="1"/>
      <c r="F399" s="1"/>
    </row>
    <row r="400" spans="1:6" x14ac:dyDescent="0.2">
      <c r="A400" s="876"/>
      <c r="B400" s="114"/>
      <c r="C400" s="2"/>
      <c r="D400" s="1"/>
      <c r="E400" s="1"/>
      <c r="F400" s="1"/>
    </row>
    <row r="401" spans="1:6" x14ac:dyDescent="0.2">
      <c r="A401" s="876"/>
      <c r="B401" s="114"/>
      <c r="C401" s="2"/>
      <c r="D401" s="1"/>
      <c r="E401" s="1"/>
      <c r="F401" s="1"/>
    </row>
    <row r="402" spans="1:6" x14ac:dyDescent="0.2">
      <c r="A402" s="876"/>
      <c r="B402" s="114"/>
      <c r="C402" s="2"/>
      <c r="D402" s="1"/>
      <c r="E402" s="1"/>
      <c r="F402" s="1"/>
    </row>
    <row r="403" spans="1:6" x14ac:dyDescent="0.2">
      <c r="A403" s="876"/>
      <c r="B403" s="114"/>
      <c r="C403" s="2"/>
      <c r="D403" s="1"/>
      <c r="E403" s="1"/>
      <c r="F403" s="1"/>
    </row>
    <row r="404" spans="1:6" x14ac:dyDescent="0.2">
      <c r="A404" s="876"/>
      <c r="B404" s="114"/>
      <c r="C404" s="2"/>
      <c r="D404" s="1"/>
      <c r="E404" s="1"/>
      <c r="F404" s="1"/>
    </row>
    <row r="405" spans="1:6" x14ac:dyDescent="0.2">
      <c r="A405" s="876"/>
      <c r="B405" s="114"/>
      <c r="C405" s="2"/>
      <c r="D405" s="1"/>
      <c r="E405" s="1"/>
      <c r="F405" s="1"/>
    </row>
    <row r="406" spans="1:6" x14ac:dyDescent="0.2">
      <c r="A406" s="876"/>
      <c r="B406" s="114"/>
      <c r="C406" s="2"/>
      <c r="D406" s="1"/>
      <c r="E406" s="1"/>
      <c r="F406" s="1"/>
    </row>
    <row r="407" spans="1:6" x14ac:dyDescent="0.2">
      <c r="A407" s="876"/>
      <c r="B407" s="114"/>
      <c r="C407" s="2"/>
      <c r="D407" s="1"/>
      <c r="E407" s="1"/>
      <c r="F407" s="1"/>
    </row>
    <row r="408" spans="1:6" x14ac:dyDescent="0.2">
      <c r="A408" s="876"/>
      <c r="B408" s="114"/>
      <c r="C408" s="2"/>
      <c r="D408" s="1"/>
      <c r="E408" s="1"/>
      <c r="F408" s="1"/>
    </row>
    <row r="409" spans="1:6" x14ac:dyDescent="0.2">
      <c r="A409" s="876"/>
      <c r="B409" s="114"/>
      <c r="C409" s="2"/>
      <c r="D409" s="1"/>
      <c r="E409" s="1"/>
      <c r="F409" s="1"/>
    </row>
    <row r="410" spans="1:6" x14ac:dyDescent="0.2">
      <c r="A410" s="876"/>
      <c r="B410" s="114"/>
      <c r="C410" s="2"/>
      <c r="D410" s="1"/>
      <c r="E410" s="1"/>
      <c r="F410" s="1"/>
    </row>
    <row r="411" spans="1:6" x14ac:dyDescent="0.2">
      <c r="A411" s="876"/>
      <c r="B411" s="114"/>
      <c r="C411" s="2"/>
      <c r="D411" s="1"/>
      <c r="E411" s="1"/>
      <c r="F411" s="1"/>
    </row>
    <row r="412" spans="1:6" x14ac:dyDescent="0.2">
      <c r="A412" s="876"/>
      <c r="B412" s="114"/>
      <c r="C412" s="2"/>
      <c r="D412" s="1"/>
      <c r="E412" s="1"/>
      <c r="F412" s="1"/>
    </row>
    <row r="413" spans="1:6" x14ac:dyDescent="0.2">
      <c r="A413" s="876"/>
      <c r="B413" s="114"/>
      <c r="C413" s="2"/>
      <c r="D413" s="1"/>
      <c r="E413" s="1"/>
      <c r="F413" s="1"/>
    </row>
    <row r="414" spans="1:6" x14ac:dyDescent="0.2">
      <c r="A414" s="876"/>
      <c r="B414" s="114"/>
      <c r="C414" s="2"/>
      <c r="D414" s="1"/>
      <c r="E414" s="1"/>
      <c r="F414" s="1"/>
    </row>
    <row r="415" spans="1:6" x14ac:dyDescent="0.2">
      <c r="A415" s="876"/>
      <c r="B415" s="114"/>
      <c r="C415" s="2"/>
      <c r="D415" s="1"/>
      <c r="E415" s="1"/>
      <c r="F415" s="1"/>
    </row>
    <row r="416" spans="1:6" x14ac:dyDescent="0.2">
      <c r="A416" s="876"/>
      <c r="B416" s="114"/>
      <c r="C416" s="2"/>
      <c r="D416" s="1"/>
      <c r="E416" s="1"/>
      <c r="F416" s="1"/>
    </row>
    <row r="417" spans="1:6" x14ac:dyDescent="0.2">
      <c r="A417" s="876"/>
      <c r="B417" s="114"/>
      <c r="C417" s="2"/>
      <c r="D417" s="1"/>
      <c r="E417" s="1"/>
      <c r="F417" s="1"/>
    </row>
    <row r="418" spans="1:6" x14ac:dyDescent="0.2">
      <c r="A418" s="876"/>
      <c r="B418" s="114"/>
      <c r="C418" s="2"/>
      <c r="D418" s="1"/>
      <c r="E418" s="1"/>
      <c r="F418" s="1"/>
    </row>
    <row r="419" spans="1:6" x14ac:dyDescent="0.2">
      <c r="A419" s="876"/>
      <c r="B419" s="114"/>
      <c r="C419" s="2"/>
      <c r="D419" s="1"/>
      <c r="E419" s="1"/>
      <c r="F419" s="1"/>
    </row>
    <row r="420" spans="1:6" x14ac:dyDescent="0.2">
      <c r="A420" s="876"/>
      <c r="B420" s="114"/>
      <c r="C420" s="2"/>
      <c r="D420" s="1"/>
      <c r="E420" s="1"/>
      <c r="F420" s="1"/>
    </row>
    <row r="421" spans="1:6" x14ac:dyDescent="0.2">
      <c r="A421" s="876"/>
      <c r="B421" s="114"/>
      <c r="C421" s="2"/>
      <c r="D421" s="1"/>
      <c r="E421" s="1"/>
      <c r="F421" s="1"/>
    </row>
    <row r="422" spans="1:6" x14ac:dyDescent="0.2">
      <c r="A422" s="876"/>
      <c r="B422" s="114"/>
      <c r="C422" s="2"/>
      <c r="D422" s="1"/>
      <c r="E422" s="1"/>
      <c r="F422" s="1"/>
    </row>
    <row r="423" spans="1:6" x14ac:dyDescent="0.2">
      <c r="A423" s="876"/>
      <c r="B423" s="114"/>
      <c r="C423" s="2"/>
      <c r="D423" s="1"/>
      <c r="E423" s="1"/>
      <c r="F423" s="1"/>
    </row>
    <row r="424" spans="1:6" x14ac:dyDescent="0.2">
      <c r="A424" s="876"/>
      <c r="B424" s="114"/>
      <c r="C424" s="2"/>
      <c r="D424" s="1"/>
      <c r="E424" s="1"/>
      <c r="F424" s="1"/>
    </row>
    <row r="425" spans="1:6" x14ac:dyDescent="0.2">
      <c r="A425" s="876"/>
      <c r="B425" s="114"/>
      <c r="C425" s="2"/>
      <c r="D425" s="1"/>
      <c r="E425" s="1"/>
      <c r="F425" s="1"/>
    </row>
    <row r="426" spans="1:6" x14ac:dyDescent="0.2">
      <c r="A426" s="876"/>
      <c r="B426" s="114"/>
      <c r="C426" s="2"/>
      <c r="D426" s="1"/>
      <c r="E426" s="1"/>
      <c r="F426" s="1"/>
    </row>
    <row r="427" spans="1:6" x14ac:dyDescent="0.2">
      <c r="A427" s="876"/>
      <c r="B427" s="114"/>
      <c r="C427" s="2"/>
      <c r="D427" s="1"/>
      <c r="E427" s="1"/>
      <c r="F427" s="1"/>
    </row>
    <row r="428" spans="1:6" x14ac:dyDescent="0.2">
      <c r="A428" s="876"/>
      <c r="B428" s="114"/>
      <c r="C428" s="2"/>
      <c r="D428" s="1"/>
      <c r="E428" s="1"/>
      <c r="F428" s="1"/>
    </row>
    <row r="429" spans="1:6" x14ac:dyDescent="0.2">
      <c r="A429" s="876"/>
      <c r="B429" s="114"/>
      <c r="C429" s="2"/>
      <c r="D429" s="1"/>
      <c r="E429" s="1"/>
      <c r="F429" s="1"/>
    </row>
    <row r="430" spans="1:6" x14ac:dyDescent="0.2">
      <c r="A430" s="876"/>
      <c r="B430" s="114"/>
      <c r="C430" s="2"/>
      <c r="D430" s="1"/>
      <c r="E430" s="1"/>
      <c r="F430" s="1"/>
    </row>
    <row r="431" spans="1:6" x14ac:dyDescent="0.2">
      <c r="A431" s="876"/>
      <c r="B431" s="114"/>
      <c r="C431" s="2"/>
      <c r="D431" s="1"/>
      <c r="E431" s="1"/>
      <c r="F431" s="1"/>
    </row>
    <row r="432" spans="1:6" x14ac:dyDescent="0.2">
      <c r="A432" s="876"/>
      <c r="B432" s="114"/>
      <c r="C432" s="2"/>
      <c r="D432" s="1"/>
      <c r="E432" s="1"/>
      <c r="F432" s="1"/>
    </row>
    <row r="433" spans="1:6" x14ac:dyDescent="0.2">
      <c r="A433" s="876"/>
      <c r="B433" s="114"/>
      <c r="C433" s="2"/>
      <c r="D433" s="1"/>
      <c r="E433" s="1"/>
      <c r="F433" s="1"/>
    </row>
    <row r="434" spans="1:6" x14ac:dyDescent="0.2">
      <c r="A434" s="876"/>
      <c r="B434" s="114"/>
      <c r="C434" s="2"/>
      <c r="D434" s="1"/>
      <c r="E434" s="1"/>
      <c r="F434" s="1"/>
    </row>
    <row r="435" spans="1:6" x14ac:dyDescent="0.2">
      <c r="A435" s="876"/>
      <c r="B435" s="114"/>
      <c r="C435" s="2"/>
      <c r="D435" s="1"/>
      <c r="E435" s="1"/>
      <c r="F435" s="1"/>
    </row>
    <row r="436" spans="1:6" x14ac:dyDescent="0.2">
      <c r="A436" s="876"/>
      <c r="B436" s="114"/>
      <c r="C436" s="2"/>
      <c r="D436" s="1"/>
      <c r="E436" s="1"/>
      <c r="F436" s="1"/>
    </row>
    <row r="437" spans="1:6" x14ac:dyDescent="0.2">
      <c r="A437" s="876"/>
      <c r="B437" s="114"/>
      <c r="C437" s="2"/>
      <c r="D437" s="1"/>
      <c r="E437" s="1"/>
      <c r="F437" s="1"/>
    </row>
    <row r="438" spans="1:6" x14ac:dyDescent="0.2">
      <c r="A438" s="876"/>
      <c r="B438" s="114"/>
      <c r="C438" s="2"/>
      <c r="D438" s="1"/>
      <c r="E438" s="1"/>
      <c r="F438" s="1"/>
    </row>
    <row r="439" spans="1:6" x14ac:dyDescent="0.2">
      <c r="A439" s="876"/>
      <c r="B439" s="114"/>
      <c r="C439" s="2"/>
      <c r="D439" s="1"/>
      <c r="E439" s="1"/>
      <c r="F439" s="1"/>
    </row>
    <row r="440" spans="1:6" x14ac:dyDescent="0.2">
      <c r="A440" s="876"/>
      <c r="B440" s="114"/>
      <c r="C440" s="2"/>
      <c r="D440" s="1"/>
      <c r="E440" s="1"/>
      <c r="F440" s="1"/>
    </row>
    <row r="441" spans="1:6" x14ac:dyDescent="0.2">
      <c r="A441" s="876"/>
      <c r="B441" s="114"/>
      <c r="C441" s="2"/>
      <c r="D441" s="1"/>
      <c r="E441" s="1"/>
      <c r="F441" s="1"/>
    </row>
    <row r="442" spans="1:6" x14ac:dyDescent="0.2">
      <c r="A442" s="876"/>
      <c r="B442" s="114"/>
      <c r="C442" s="2"/>
      <c r="D442" s="1"/>
      <c r="E442" s="1"/>
      <c r="F442" s="1"/>
    </row>
    <row r="443" spans="1:6" x14ac:dyDescent="0.2">
      <c r="A443" s="876"/>
      <c r="B443" s="114"/>
      <c r="C443" s="2"/>
      <c r="D443" s="1"/>
      <c r="E443" s="1"/>
      <c r="F443" s="1"/>
    </row>
    <row r="444" spans="1:6" x14ac:dyDescent="0.2">
      <c r="A444" s="876"/>
      <c r="B444" s="114"/>
      <c r="C444" s="2"/>
      <c r="D444" s="1"/>
      <c r="E444" s="1"/>
      <c r="F444" s="1"/>
    </row>
    <row r="445" spans="1:6" x14ac:dyDescent="0.2">
      <c r="A445" s="876"/>
      <c r="B445" s="114"/>
      <c r="C445" s="2"/>
      <c r="D445" s="1"/>
      <c r="E445" s="1"/>
      <c r="F445" s="1"/>
    </row>
    <row r="446" spans="1:6" x14ac:dyDescent="0.2">
      <c r="A446" s="876"/>
      <c r="B446" s="114"/>
      <c r="C446" s="2"/>
      <c r="D446" s="1"/>
      <c r="E446" s="1"/>
      <c r="F446" s="1"/>
    </row>
    <row r="447" spans="1:6" x14ac:dyDescent="0.2">
      <c r="A447" s="876"/>
      <c r="B447" s="114"/>
      <c r="C447" s="2"/>
      <c r="D447" s="1"/>
      <c r="E447" s="1"/>
      <c r="F447" s="1"/>
    </row>
    <row r="448" spans="1:6" x14ac:dyDescent="0.2">
      <c r="A448" s="876"/>
      <c r="B448" s="114"/>
      <c r="C448" s="2"/>
      <c r="D448" s="1"/>
      <c r="E448" s="1"/>
      <c r="F448" s="1"/>
    </row>
    <row r="449" spans="1:6" x14ac:dyDescent="0.2">
      <c r="A449" s="876"/>
      <c r="B449" s="114"/>
      <c r="C449" s="2"/>
      <c r="D449" s="1"/>
      <c r="E449" s="1"/>
      <c r="F449" s="1"/>
    </row>
    <row r="450" spans="1:6" x14ac:dyDescent="0.2">
      <c r="A450" s="876"/>
      <c r="B450" s="114"/>
      <c r="C450" s="2"/>
      <c r="D450" s="1"/>
      <c r="E450" s="1"/>
      <c r="F450" s="1"/>
    </row>
    <row r="451" spans="1:6" x14ac:dyDescent="0.2">
      <c r="A451" s="876"/>
      <c r="B451" s="114"/>
      <c r="C451" s="2"/>
      <c r="D451" s="1"/>
      <c r="E451" s="1"/>
      <c r="F451" s="1"/>
    </row>
    <row r="452" spans="1:6" x14ac:dyDescent="0.2">
      <c r="A452" s="876"/>
      <c r="B452" s="114"/>
      <c r="C452" s="2"/>
      <c r="D452" s="1"/>
      <c r="E452" s="1"/>
      <c r="F452" s="1"/>
    </row>
    <row r="453" spans="1:6" x14ac:dyDescent="0.2">
      <c r="A453" s="876"/>
      <c r="B453" s="114"/>
      <c r="C453" s="2"/>
      <c r="D453" s="1"/>
      <c r="E453" s="1"/>
      <c r="F453" s="1"/>
    </row>
    <row r="454" spans="1:6" x14ac:dyDescent="0.2">
      <c r="A454" s="876"/>
      <c r="B454" s="114"/>
      <c r="C454" s="2"/>
      <c r="D454" s="1"/>
      <c r="E454" s="1"/>
      <c r="F454" s="1"/>
    </row>
    <row r="455" spans="1:6" x14ac:dyDescent="0.2">
      <c r="A455" s="876"/>
      <c r="B455" s="114"/>
      <c r="C455" s="2"/>
      <c r="D455" s="1"/>
      <c r="E455" s="1"/>
      <c r="F455" s="1"/>
    </row>
    <row r="456" spans="1:6" x14ac:dyDescent="0.2">
      <c r="A456" s="876"/>
      <c r="B456" s="114"/>
      <c r="C456" s="2"/>
      <c r="D456" s="1"/>
      <c r="E456" s="1"/>
      <c r="F456" s="1"/>
    </row>
    <row r="457" spans="1:6" x14ac:dyDescent="0.2">
      <c r="A457" s="876"/>
      <c r="B457" s="114"/>
      <c r="C457" s="2"/>
      <c r="D457" s="1"/>
      <c r="E457" s="1"/>
      <c r="F457" s="1"/>
    </row>
    <row r="458" spans="1:6" x14ac:dyDescent="0.2">
      <c r="A458" s="876"/>
      <c r="B458" s="114"/>
      <c r="C458" s="2"/>
      <c r="D458" s="1"/>
      <c r="E458" s="1"/>
      <c r="F458" s="1"/>
    </row>
    <row r="459" spans="1:6" x14ac:dyDescent="0.2">
      <c r="A459" s="876"/>
      <c r="B459" s="114"/>
      <c r="C459" s="2"/>
      <c r="D459" s="1"/>
      <c r="E459" s="1"/>
      <c r="F459" s="1"/>
    </row>
    <row r="460" spans="1:6" x14ac:dyDescent="0.2">
      <c r="A460" s="876"/>
      <c r="B460" s="114"/>
      <c r="C460" s="2"/>
      <c r="D460" s="1"/>
      <c r="E460" s="1"/>
      <c r="F460" s="1"/>
    </row>
    <row r="461" spans="1:6" x14ac:dyDescent="0.2">
      <c r="A461" s="876"/>
      <c r="B461" s="114"/>
      <c r="C461" s="2"/>
      <c r="D461" s="1"/>
      <c r="E461" s="1"/>
      <c r="F461" s="1"/>
    </row>
    <row r="462" spans="1:6" x14ac:dyDescent="0.2">
      <c r="A462" s="876"/>
      <c r="B462" s="114"/>
      <c r="C462" s="2"/>
      <c r="D462" s="1"/>
      <c r="E462" s="1"/>
      <c r="F462" s="1"/>
    </row>
    <row r="463" spans="1:6" x14ac:dyDescent="0.2">
      <c r="A463" s="876"/>
      <c r="B463" s="114"/>
      <c r="C463" s="2"/>
      <c r="D463" s="1"/>
      <c r="E463" s="1"/>
      <c r="F463" s="1"/>
    </row>
    <row r="464" spans="1:6" x14ac:dyDescent="0.2">
      <c r="A464" s="876"/>
      <c r="B464" s="114"/>
      <c r="C464" s="2"/>
      <c r="D464" s="1"/>
      <c r="E464" s="1"/>
      <c r="F464" s="1"/>
    </row>
    <row r="465" spans="1:6" x14ac:dyDescent="0.2">
      <c r="A465" s="876"/>
      <c r="B465" s="114"/>
      <c r="C465" s="2"/>
      <c r="D465" s="1"/>
      <c r="E465" s="1"/>
      <c r="F465" s="1"/>
    </row>
    <row r="466" spans="1:6" x14ac:dyDescent="0.2">
      <c r="A466" s="876"/>
      <c r="B466" s="114"/>
      <c r="C466" s="2"/>
      <c r="D466" s="1"/>
      <c r="E466" s="1"/>
      <c r="F466" s="1"/>
    </row>
    <row r="467" spans="1:6" x14ac:dyDescent="0.2">
      <c r="A467" s="876"/>
      <c r="B467" s="114"/>
      <c r="C467" s="2"/>
      <c r="D467" s="1"/>
      <c r="E467" s="1"/>
      <c r="F467" s="1"/>
    </row>
    <row r="468" spans="1:6" x14ac:dyDescent="0.2">
      <c r="A468" s="876"/>
      <c r="B468" s="114"/>
      <c r="C468" s="2"/>
      <c r="D468" s="1"/>
      <c r="E468" s="1"/>
      <c r="F468" s="1"/>
    </row>
    <row r="469" spans="1:6" x14ac:dyDescent="0.2">
      <c r="A469" s="876"/>
      <c r="B469" s="114"/>
      <c r="C469" s="2"/>
      <c r="D469" s="1"/>
      <c r="E469" s="1"/>
      <c r="F469" s="1"/>
    </row>
    <row r="470" spans="1:6" x14ac:dyDescent="0.2">
      <c r="A470" s="876"/>
      <c r="B470" s="114"/>
      <c r="C470" s="2"/>
      <c r="D470" s="1"/>
      <c r="E470" s="1"/>
      <c r="F470" s="1"/>
    </row>
    <row r="471" spans="1:6" x14ac:dyDescent="0.2">
      <c r="A471" s="876"/>
      <c r="B471" s="114"/>
      <c r="C471" s="2"/>
      <c r="D471" s="1"/>
      <c r="E471" s="1"/>
      <c r="F471" s="1"/>
    </row>
    <row r="472" spans="1:6" x14ac:dyDescent="0.2">
      <c r="A472" s="876"/>
      <c r="B472" s="114"/>
      <c r="C472" s="2"/>
      <c r="D472" s="1"/>
      <c r="E472" s="1"/>
      <c r="F472" s="1"/>
    </row>
    <row r="473" spans="1:6" x14ac:dyDescent="0.2">
      <c r="A473" s="876"/>
      <c r="B473" s="114"/>
      <c r="C473" s="2"/>
      <c r="D473" s="1"/>
      <c r="E473" s="1"/>
      <c r="F473" s="1"/>
    </row>
    <row r="474" spans="1:6" x14ac:dyDescent="0.2">
      <c r="A474" s="876"/>
      <c r="B474" s="114"/>
      <c r="C474" s="2"/>
      <c r="D474" s="1"/>
      <c r="E474" s="1"/>
      <c r="F474" s="1"/>
    </row>
    <row r="475" spans="1:6" x14ac:dyDescent="0.2">
      <c r="A475" s="876"/>
      <c r="B475" s="114"/>
      <c r="C475" s="2"/>
      <c r="D475" s="1"/>
      <c r="E475" s="1"/>
      <c r="F475" s="1"/>
    </row>
    <row r="476" spans="1:6" x14ac:dyDescent="0.2">
      <c r="A476" s="876"/>
      <c r="B476" s="114"/>
      <c r="C476" s="2"/>
      <c r="D476" s="1"/>
      <c r="E476" s="1"/>
      <c r="F476" s="1"/>
    </row>
    <row r="477" spans="1:6" x14ac:dyDescent="0.2">
      <c r="A477" s="876"/>
      <c r="B477" s="114"/>
      <c r="C477" s="2"/>
      <c r="D477" s="1"/>
      <c r="E477" s="1"/>
      <c r="F477" s="1"/>
    </row>
    <row r="478" spans="1:6" x14ac:dyDescent="0.2">
      <c r="A478" s="876"/>
      <c r="B478" s="114"/>
      <c r="C478" s="2"/>
      <c r="D478" s="1"/>
      <c r="E478" s="1"/>
      <c r="F478" s="1"/>
    </row>
    <row r="479" spans="1:6" x14ac:dyDescent="0.2">
      <c r="A479" s="876"/>
      <c r="B479" s="114"/>
      <c r="C479" s="2"/>
      <c r="D479" s="1"/>
      <c r="E479" s="1"/>
      <c r="F479" s="1"/>
    </row>
    <row r="480" spans="1:6" x14ac:dyDescent="0.2">
      <c r="A480" s="876"/>
      <c r="B480" s="114"/>
      <c r="C480" s="2"/>
      <c r="D480" s="1"/>
      <c r="E480" s="1"/>
      <c r="F480" s="1"/>
    </row>
    <row r="481" spans="1:6" x14ac:dyDescent="0.2">
      <c r="A481" s="876"/>
      <c r="B481" s="114"/>
      <c r="C481" s="2"/>
      <c r="D481" s="1"/>
      <c r="E481" s="1"/>
      <c r="F481" s="1"/>
    </row>
    <row r="482" spans="1:6" x14ac:dyDescent="0.2">
      <c r="A482" s="876"/>
      <c r="B482" s="114"/>
      <c r="C482" s="2"/>
      <c r="D482" s="1"/>
      <c r="E482" s="1"/>
      <c r="F482" s="1"/>
    </row>
    <row r="483" spans="1:6" x14ac:dyDescent="0.2">
      <c r="A483" s="876"/>
      <c r="B483" s="114"/>
      <c r="C483" s="2"/>
      <c r="D483" s="1"/>
      <c r="E483" s="1"/>
      <c r="F483" s="1"/>
    </row>
    <row r="484" spans="1:6" x14ac:dyDescent="0.2">
      <c r="A484" s="876"/>
      <c r="B484" s="114"/>
      <c r="C484" s="2"/>
      <c r="D484" s="1"/>
      <c r="E484" s="1"/>
      <c r="F484" s="1"/>
    </row>
    <row r="485" spans="1:6" x14ac:dyDescent="0.2">
      <c r="A485" s="876"/>
      <c r="B485" s="114"/>
      <c r="C485" s="2"/>
      <c r="D485" s="1"/>
      <c r="E485" s="1"/>
      <c r="F485" s="1"/>
    </row>
    <row r="486" spans="1:6" x14ac:dyDescent="0.2">
      <c r="A486" s="876"/>
      <c r="B486" s="114"/>
      <c r="C486" s="2"/>
      <c r="D486" s="1"/>
      <c r="E486" s="1"/>
      <c r="F486" s="1"/>
    </row>
    <row r="487" spans="1:6" x14ac:dyDescent="0.2">
      <c r="A487" s="876"/>
      <c r="B487" s="114"/>
      <c r="C487" s="2"/>
      <c r="D487" s="1"/>
      <c r="E487" s="1"/>
      <c r="F487" s="1"/>
    </row>
    <row r="488" spans="1:6" x14ac:dyDescent="0.2">
      <c r="A488" s="876"/>
      <c r="B488" s="114"/>
      <c r="C488" s="2"/>
      <c r="D488" s="1"/>
      <c r="E488" s="1"/>
      <c r="F488" s="1"/>
    </row>
    <row r="489" spans="1:6" x14ac:dyDescent="0.2">
      <c r="A489" s="876"/>
      <c r="B489" s="114"/>
      <c r="C489" s="2"/>
      <c r="D489" s="1"/>
      <c r="E489" s="1"/>
      <c r="F489" s="1"/>
    </row>
    <row r="490" spans="1:6" x14ac:dyDescent="0.2">
      <c r="A490" s="876"/>
      <c r="B490" s="114"/>
      <c r="C490" s="2"/>
      <c r="D490" s="1"/>
      <c r="E490" s="1"/>
      <c r="F490" s="1"/>
    </row>
    <row r="491" spans="1:6" x14ac:dyDescent="0.2">
      <c r="A491" s="876"/>
      <c r="B491" s="114"/>
      <c r="C491" s="2"/>
      <c r="D491" s="1"/>
      <c r="E491" s="1"/>
      <c r="F491" s="1"/>
    </row>
    <row r="492" spans="1:6" x14ac:dyDescent="0.2">
      <c r="A492" s="876"/>
      <c r="B492" s="114"/>
      <c r="C492" s="2"/>
      <c r="D492" s="1"/>
      <c r="E492" s="1"/>
      <c r="F492" s="1"/>
    </row>
    <row r="493" spans="1:6" x14ac:dyDescent="0.2">
      <c r="A493" s="876"/>
      <c r="B493" s="114"/>
      <c r="C493" s="2"/>
      <c r="D493" s="1"/>
      <c r="E493" s="1"/>
      <c r="F493" s="1"/>
    </row>
    <row r="494" spans="1:6" x14ac:dyDescent="0.2">
      <c r="A494" s="876"/>
      <c r="B494" s="114"/>
      <c r="C494" s="2"/>
      <c r="D494" s="1"/>
      <c r="E494" s="1"/>
      <c r="F494" s="1"/>
    </row>
    <row r="495" spans="1:6" x14ac:dyDescent="0.2">
      <c r="A495" s="876"/>
      <c r="B495" s="114"/>
      <c r="C495" s="2"/>
      <c r="D495" s="1"/>
      <c r="E495" s="1"/>
      <c r="F495" s="1"/>
    </row>
    <row r="496" spans="1:6" x14ac:dyDescent="0.2">
      <c r="A496" s="876"/>
      <c r="B496" s="114"/>
      <c r="C496" s="2"/>
      <c r="D496" s="1"/>
      <c r="E496" s="1"/>
      <c r="F496" s="1"/>
    </row>
    <row r="497" spans="1:6" x14ac:dyDescent="0.2">
      <c r="A497" s="876"/>
      <c r="B497" s="114"/>
      <c r="C497" s="2"/>
      <c r="D497" s="1"/>
      <c r="E497" s="1"/>
      <c r="F497" s="1"/>
    </row>
    <row r="498" spans="1:6" x14ac:dyDescent="0.2">
      <c r="A498" s="876"/>
      <c r="B498" s="114"/>
      <c r="C498" s="2"/>
      <c r="D498" s="1"/>
      <c r="E498" s="1"/>
      <c r="F498" s="1"/>
    </row>
    <row r="499" spans="1:6" x14ac:dyDescent="0.2">
      <c r="A499" s="876"/>
      <c r="B499" s="114"/>
      <c r="C499" s="2"/>
      <c r="D499" s="1"/>
      <c r="E499" s="1"/>
      <c r="F499" s="1"/>
    </row>
    <row r="500" spans="1:6" x14ac:dyDescent="0.2">
      <c r="A500" s="876"/>
      <c r="B500" s="114"/>
      <c r="C500" s="2"/>
      <c r="D500" s="1"/>
      <c r="E500" s="1"/>
      <c r="F500" s="1"/>
    </row>
    <row r="501" spans="1:6" x14ac:dyDescent="0.2">
      <c r="A501" s="876"/>
      <c r="B501" s="114"/>
      <c r="C501" s="2"/>
      <c r="D501" s="1"/>
      <c r="E501" s="1"/>
      <c r="F501" s="1"/>
    </row>
    <row r="502" spans="1:6" x14ac:dyDescent="0.2">
      <c r="A502" s="876"/>
      <c r="B502" s="114"/>
      <c r="C502" s="2"/>
      <c r="D502" s="1"/>
      <c r="E502" s="1"/>
      <c r="F502" s="1"/>
    </row>
    <row r="503" spans="1:6" x14ac:dyDescent="0.2">
      <c r="A503" s="876"/>
      <c r="B503" s="114"/>
      <c r="C503" s="2"/>
      <c r="D503" s="1"/>
      <c r="E503" s="1"/>
      <c r="F503" s="1"/>
    </row>
    <row r="504" spans="1:6" x14ac:dyDescent="0.2">
      <c r="A504" s="876"/>
      <c r="B504" s="114"/>
      <c r="C504" s="2"/>
      <c r="D504" s="1"/>
      <c r="E504" s="1"/>
      <c r="F504" s="1"/>
    </row>
    <row r="505" spans="1:6" x14ac:dyDescent="0.2">
      <c r="A505" s="876"/>
      <c r="B505" s="114"/>
      <c r="C505" s="2"/>
      <c r="D505" s="1"/>
      <c r="E505" s="1"/>
      <c r="F505" s="1"/>
    </row>
    <row r="506" spans="1:6" x14ac:dyDescent="0.2">
      <c r="A506" s="876"/>
      <c r="B506" s="114"/>
      <c r="C506" s="2"/>
      <c r="D506" s="1"/>
      <c r="E506" s="1"/>
      <c r="F506" s="1"/>
    </row>
    <row r="507" spans="1:6" x14ac:dyDescent="0.2">
      <c r="A507" s="876"/>
      <c r="B507" s="114"/>
      <c r="C507" s="2"/>
      <c r="D507" s="1"/>
      <c r="E507" s="1"/>
      <c r="F507" s="1"/>
    </row>
    <row r="508" spans="1:6" x14ac:dyDescent="0.2">
      <c r="A508" s="876"/>
      <c r="B508" s="114"/>
      <c r="C508" s="2"/>
      <c r="D508" s="1"/>
      <c r="E508" s="1"/>
      <c r="F508" s="1"/>
    </row>
    <row r="509" spans="1:6" x14ac:dyDescent="0.2">
      <c r="A509" s="876"/>
      <c r="B509" s="114"/>
      <c r="C509" s="2"/>
      <c r="D509" s="1"/>
      <c r="E509" s="1"/>
      <c r="F509" s="1"/>
    </row>
    <row r="510" spans="1:6" x14ac:dyDescent="0.2">
      <c r="A510" s="876"/>
      <c r="B510" s="114"/>
      <c r="C510" s="2"/>
      <c r="D510" s="1"/>
      <c r="E510" s="1"/>
      <c r="F510" s="1"/>
    </row>
    <row r="511" spans="1:6" x14ac:dyDescent="0.2">
      <c r="A511" s="876"/>
      <c r="B511" s="114"/>
      <c r="C511" s="2"/>
      <c r="D511" s="1"/>
      <c r="E511" s="1"/>
      <c r="F511" s="1"/>
    </row>
    <row r="512" spans="1:6" x14ac:dyDescent="0.2">
      <c r="A512" s="876"/>
      <c r="B512" s="114"/>
      <c r="C512" s="2"/>
      <c r="D512" s="1"/>
      <c r="E512" s="1"/>
      <c r="F512" s="1"/>
    </row>
    <row r="513" spans="1:6" x14ac:dyDescent="0.2">
      <c r="A513" s="876"/>
      <c r="B513" s="114"/>
      <c r="C513" s="2"/>
      <c r="D513" s="1"/>
      <c r="E513" s="1"/>
      <c r="F513" s="1"/>
    </row>
    <row r="514" spans="1:6" x14ac:dyDescent="0.2">
      <c r="A514" s="876"/>
      <c r="B514" s="114"/>
      <c r="C514" s="2"/>
      <c r="D514" s="1"/>
      <c r="E514" s="1"/>
      <c r="F514" s="1"/>
    </row>
    <row r="515" spans="1:6" x14ac:dyDescent="0.2">
      <c r="A515" s="876"/>
      <c r="B515" s="114"/>
      <c r="C515" s="2"/>
      <c r="D515" s="1"/>
      <c r="E515" s="1"/>
      <c r="F515" s="1"/>
    </row>
    <row r="516" spans="1:6" x14ac:dyDescent="0.2">
      <c r="A516" s="876"/>
      <c r="B516" s="114"/>
      <c r="C516" s="2"/>
      <c r="D516" s="1"/>
      <c r="E516" s="1"/>
      <c r="F516" s="1"/>
    </row>
    <row r="517" spans="1:6" x14ac:dyDescent="0.2">
      <c r="A517" s="876"/>
      <c r="B517" s="114"/>
      <c r="C517" s="2"/>
      <c r="D517" s="1"/>
      <c r="E517" s="1"/>
      <c r="F517" s="1"/>
    </row>
    <row r="518" spans="1:6" x14ac:dyDescent="0.2">
      <c r="A518" s="876"/>
      <c r="B518" s="114"/>
      <c r="C518" s="2"/>
      <c r="D518" s="1"/>
      <c r="E518" s="1"/>
      <c r="F518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7" customWidth="1"/>
    <col min="10" max="10" width="40.42578125" style="387" customWidth="1"/>
    <col min="11" max="11" width="12.140625" style="885" bestFit="1" customWidth="1"/>
    <col min="12" max="12" width="11.42578125" style="387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7">
        <v>46111</v>
      </c>
      <c r="H1" s="1037"/>
    </row>
    <row r="2" spans="1:12" s="294" customFormat="1" ht="15.75" thickTop="1" x14ac:dyDescent="0.2">
      <c r="I2" s="388"/>
      <c r="J2" s="388"/>
      <c r="K2" s="885"/>
      <c r="L2" s="388"/>
    </row>
    <row r="3" spans="1:12" s="294" customFormat="1" ht="15" x14ac:dyDescent="0.2">
      <c r="I3" s="388"/>
      <c r="J3" s="388"/>
      <c r="K3" s="885"/>
      <c r="L3" s="388"/>
    </row>
    <row r="4" spans="1:12" s="294" customFormat="1" ht="15" x14ac:dyDescent="0.2">
      <c r="I4" s="388"/>
      <c r="J4" s="388"/>
      <c r="K4" s="885"/>
      <c r="L4" s="388"/>
    </row>
    <row r="5" spans="1:12" s="294" customFormat="1" ht="15" x14ac:dyDescent="0.2">
      <c r="I5" s="388"/>
      <c r="J5" s="388"/>
      <c r="K5" s="885"/>
      <c r="L5" s="388"/>
    </row>
    <row r="6" spans="1:12" s="294" customFormat="1" ht="15" x14ac:dyDescent="0.2">
      <c r="I6" s="388"/>
      <c r="J6" s="388"/>
      <c r="K6" s="885"/>
      <c r="L6" s="388"/>
    </row>
    <row r="7" spans="1:12" s="294" customFormat="1" ht="15" x14ac:dyDescent="0.2">
      <c r="I7" s="388"/>
      <c r="J7" s="388"/>
      <c r="K7" s="885"/>
      <c r="L7" s="388"/>
    </row>
    <row r="8" spans="1:12" s="294" customFormat="1" ht="15" x14ac:dyDescent="0.2">
      <c r="I8" s="388"/>
      <c r="J8" s="388"/>
      <c r="K8" s="885"/>
      <c r="L8" s="388"/>
    </row>
    <row r="9" spans="1:12" s="294" customFormat="1" ht="15" x14ac:dyDescent="0.2">
      <c r="I9" s="388"/>
      <c r="J9" s="388"/>
      <c r="K9" s="885"/>
      <c r="L9" s="388"/>
    </row>
    <row r="10" spans="1:12" s="294" customFormat="1" ht="15" x14ac:dyDescent="0.2">
      <c r="I10" s="388"/>
      <c r="J10" s="388"/>
      <c r="K10" s="885"/>
      <c r="L10" s="388"/>
    </row>
    <row r="11" spans="1:12" s="294" customFormat="1" ht="15" x14ac:dyDescent="0.2">
      <c r="I11" s="388"/>
      <c r="J11" s="388"/>
      <c r="K11" s="885"/>
      <c r="L11" s="388"/>
    </row>
    <row r="12" spans="1:12" s="294" customFormat="1" ht="15" x14ac:dyDescent="0.2">
      <c r="I12" s="388"/>
      <c r="J12" s="388"/>
      <c r="K12" s="885"/>
      <c r="L12" s="388"/>
    </row>
    <row r="13" spans="1:12" s="294" customFormat="1" ht="15" x14ac:dyDescent="0.2">
      <c r="I13" s="388"/>
      <c r="J13" s="388"/>
      <c r="K13" s="885"/>
      <c r="L13" s="388"/>
    </row>
    <row r="14" spans="1:12" s="294" customFormat="1" ht="15" x14ac:dyDescent="0.2">
      <c r="I14" s="388"/>
      <c r="J14" s="388"/>
      <c r="K14" s="885"/>
      <c r="L14" s="388"/>
    </row>
    <row r="15" spans="1:12" s="294" customFormat="1" ht="15" x14ac:dyDescent="0.2">
      <c r="I15" s="388"/>
      <c r="J15" s="388"/>
      <c r="K15" s="885"/>
      <c r="L15" s="388"/>
    </row>
    <row r="16" spans="1:12" s="294" customFormat="1" ht="15" x14ac:dyDescent="0.2">
      <c r="I16" s="388"/>
      <c r="J16" s="388"/>
      <c r="K16" s="885"/>
      <c r="L16" s="388"/>
    </row>
    <row r="17" spans="2:12" s="294" customFormat="1" ht="15" customHeight="1" x14ac:dyDescent="0.2">
      <c r="I17" s="388"/>
      <c r="J17" s="388"/>
      <c r="K17" s="885"/>
      <c r="L17" s="388"/>
    </row>
    <row r="18" spans="2:12" s="294" customFormat="1" ht="15" customHeight="1" x14ac:dyDescent="0.2">
      <c r="I18" s="388"/>
      <c r="J18" s="388"/>
      <c r="K18" s="885"/>
      <c r="L18" s="388"/>
    </row>
    <row r="19" spans="2:12" s="294" customFormat="1" ht="15" customHeight="1" x14ac:dyDescent="0.2">
      <c r="I19" s="388"/>
      <c r="J19" s="388"/>
      <c r="K19" s="885"/>
      <c r="L19" s="388"/>
    </row>
    <row r="20" spans="2:12" s="294" customFormat="1" ht="15" customHeight="1" x14ac:dyDescent="0.2">
      <c r="I20" s="388"/>
      <c r="J20" s="388"/>
      <c r="K20" s="885"/>
      <c r="L20" s="388"/>
    </row>
    <row r="21" spans="2:12" s="294" customFormat="1" ht="15" customHeight="1" x14ac:dyDescent="0.2">
      <c r="I21" s="388"/>
      <c r="J21" s="388"/>
      <c r="K21" s="885"/>
      <c r="L21" s="388"/>
    </row>
    <row r="22" spans="2:12" s="294" customFormat="1" ht="15" customHeight="1" x14ac:dyDescent="0.2">
      <c r="I22" s="388"/>
      <c r="J22" s="388"/>
      <c r="K22" s="885"/>
      <c r="L22" s="388"/>
    </row>
    <row r="23" spans="2:12" s="294" customFormat="1" ht="15" customHeight="1" x14ac:dyDescent="0.2">
      <c r="I23" s="388"/>
      <c r="J23" s="388"/>
      <c r="K23" s="885"/>
      <c r="L23" s="388"/>
    </row>
    <row r="24" spans="2:12" s="294" customFormat="1" ht="15" customHeight="1" x14ac:dyDescent="0.2">
      <c r="I24" s="388"/>
      <c r="J24" s="388"/>
      <c r="K24" s="885"/>
      <c r="L24" s="388"/>
    </row>
    <row r="25" spans="2:12" s="294" customFormat="1" ht="15" customHeight="1" x14ac:dyDescent="0.2">
      <c r="I25" s="388"/>
      <c r="J25" s="388"/>
      <c r="K25" s="885"/>
      <c r="L25" s="388"/>
    </row>
    <row r="26" spans="2:12" s="294" customFormat="1" ht="15" customHeight="1" x14ac:dyDescent="0.2">
      <c r="I26" s="388"/>
      <c r="J26" s="388"/>
      <c r="K26" s="885"/>
      <c r="L26" s="388"/>
    </row>
    <row r="27" spans="2:12" s="294" customFormat="1" ht="15" customHeight="1" x14ac:dyDescent="0.2">
      <c r="I27" s="388"/>
      <c r="J27" s="388"/>
      <c r="K27" s="885"/>
      <c r="L27" s="388"/>
    </row>
    <row r="28" spans="2:12" s="294" customFormat="1" ht="15" customHeight="1" x14ac:dyDescent="0.2">
      <c r="I28" s="388"/>
      <c r="J28" s="388"/>
      <c r="K28" s="885"/>
      <c r="L28" s="388"/>
    </row>
    <row r="29" spans="2:12" s="294" customFormat="1" ht="15" customHeight="1" x14ac:dyDescent="0.2">
      <c r="I29" s="388"/>
      <c r="J29" s="388"/>
      <c r="K29" s="885"/>
      <c r="L29" s="388"/>
    </row>
    <row r="30" spans="2:12" s="294" customFormat="1" ht="12.75" customHeight="1" x14ac:dyDescent="0.2">
      <c r="B30" s="830" t="s">
        <v>5575</v>
      </c>
      <c r="C30" s="1040" t="s">
        <v>5576</v>
      </c>
      <c r="D30" s="1041"/>
      <c r="E30" s="1041"/>
      <c r="F30" s="1042"/>
      <c r="G30" s="717" t="s">
        <v>5577</v>
      </c>
      <c r="I30" s="388"/>
      <c r="J30" s="388"/>
      <c r="K30" s="885"/>
      <c r="L30" s="388"/>
    </row>
    <row r="31" spans="2:12" s="294" customFormat="1" ht="12.75" customHeight="1" x14ac:dyDescent="0.2">
      <c r="B31" s="829" t="s">
        <v>5979</v>
      </c>
      <c r="C31" s="333" t="s">
        <v>9891</v>
      </c>
      <c r="D31" s="231"/>
      <c r="E31" s="231"/>
      <c r="F31" s="708"/>
      <c r="G31" s="709">
        <v>434911.80330000003</v>
      </c>
      <c r="H31" s="412"/>
      <c r="I31" s="45"/>
      <c r="J31" s="45"/>
      <c r="L31" s="388"/>
    </row>
    <row r="32" spans="2:12" s="294" customFormat="1" ht="12.75" customHeight="1" x14ac:dyDescent="0.2">
      <c r="B32" s="333" t="s">
        <v>5980</v>
      </c>
      <c r="C32" s="333" t="s">
        <v>9224</v>
      </c>
      <c r="D32" s="710"/>
      <c r="E32" s="710"/>
      <c r="F32" s="711"/>
      <c r="G32" s="709">
        <v>434911.80330000003</v>
      </c>
      <c r="H32" s="412"/>
      <c r="I32" s="45"/>
      <c r="J32" s="45"/>
      <c r="L32" s="388"/>
    </row>
    <row r="33" spans="1:12" s="294" customFormat="1" ht="12.75" customHeight="1" x14ac:dyDescent="0.2">
      <c r="B33" s="333" t="s">
        <v>5578</v>
      </c>
      <c r="C33" s="333" t="s">
        <v>9892</v>
      </c>
      <c r="D33" s="712"/>
      <c r="E33" s="712"/>
      <c r="F33" s="713"/>
      <c r="G33" s="887">
        <v>434911.80330000003</v>
      </c>
      <c r="H33" s="412"/>
      <c r="I33" s="45"/>
      <c r="J33" s="45"/>
      <c r="L33" s="388"/>
    </row>
    <row r="34" spans="1:12" s="294" customFormat="1" ht="12.75" customHeight="1" x14ac:dyDescent="0.2">
      <c r="A34" s="329"/>
      <c r="B34" s="333" t="s">
        <v>5595</v>
      </c>
      <c r="C34" s="333" t="s">
        <v>9225</v>
      </c>
      <c r="D34" s="712"/>
      <c r="E34" s="712"/>
      <c r="F34" s="713"/>
      <c r="G34" s="886">
        <v>434911.80330000003</v>
      </c>
      <c r="H34" s="412"/>
      <c r="I34" s="45"/>
      <c r="J34" s="45"/>
      <c r="L34" s="412"/>
    </row>
    <row r="35" spans="1:12" s="294" customFormat="1" ht="12.75" customHeight="1" x14ac:dyDescent="0.2">
      <c r="B35" s="333" t="s">
        <v>14760</v>
      </c>
      <c r="C35" s="333" t="s">
        <v>14761</v>
      </c>
      <c r="D35" s="714"/>
      <c r="E35" s="714"/>
      <c r="F35" s="715"/>
      <c r="G35" s="709">
        <v>500777.63750000001</v>
      </c>
      <c r="H35" s="412"/>
      <c r="I35" s="45"/>
      <c r="J35" s="45"/>
      <c r="L35" s="412"/>
    </row>
    <row r="36" spans="1:12" s="294" customFormat="1" ht="12.75" customHeight="1" x14ac:dyDescent="0.2">
      <c r="B36" s="333" t="s">
        <v>16139</v>
      </c>
      <c r="C36" s="333" t="s">
        <v>16140</v>
      </c>
      <c r="D36" s="714"/>
      <c r="E36" s="714"/>
      <c r="F36" s="715"/>
      <c r="G36" s="887">
        <v>500777.63260000001</v>
      </c>
      <c r="H36" s="412"/>
      <c r="I36" s="45"/>
      <c r="J36" s="45"/>
      <c r="L36" s="412"/>
    </row>
    <row r="37" spans="1:12" s="294" customFormat="1" ht="12.75" customHeight="1" x14ac:dyDescent="0.2">
      <c r="B37" s="333" t="s">
        <v>5579</v>
      </c>
      <c r="C37" s="333" t="s">
        <v>14759</v>
      </c>
      <c r="D37" s="714"/>
      <c r="E37" s="714"/>
      <c r="F37" s="715"/>
      <c r="G37" s="886">
        <v>500777.63299999997</v>
      </c>
      <c r="H37" s="412"/>
      <c r="I37" s="45"/>
      <c r="J37" s="45"/>
      <c r="L37" s="412"/>
    </row>
    <row r="38" spans="1:12" s="294" customFormat="1" ht="12.75" customHeight="1" x14ac:dyDescent="0.2">
      <c r="B38" s="333" t="s">
        <v>16141</v>
      </c>
      <c r="C38" s="333" t="s">
        <v>16142</v>
      </c>
      <c r="D38" s="714"/>
      <c r="E38" s="714"/>
      <c r="F38" s="715"/>
      <c r="G38" s="886">
        <v>500777.63260000001</v>
      </c>
      <c r="H38" s="412"/>
      <c r="I38" s="45"/>
      <c r="J38" s="45"/>
      <c r="L38" s="412"/>
    </row>
    <row r="39" spans="1:12" s="294" customFormat="1" ht="12.75" customHeight="1" x14ac:dyDescent="0.2">
      <c r="B39" s="333" t="s">
        <v>5580</v>
      </c>
      <c r="C39" s="333" t="s">
        <v>9893</v>
      </c>
      <c r="D39" s="716"/>
      <c r="E39" s="716"/>
      <c r="F39" s="716"/>
      <c r="G39" s="886">
        <v>503227.98849999998</v>
      </c>
      <c r="H39" s="412"/>
      <c r="I39" s="45"/>
      <c r="J39" s="45"/>
      <c r="L39" s="412"/>
    </row>
    <row r="40" spans="1:12" s="294" customFormat="1" ht="12.75" customHeight="1" x14ac:dyDescent="0.2">
      <c r="B40" s="333" t="s">
        <v>16143</v>
      </c>
      <c r="C40" s="333" t="s">
        <v>16144</v>
      </c>
      <c r="D40" s="714"/>
      <c r="E40" s="714"/>
      <c r="F40" s="715"/>
      <c r="G40" s="709">
        <v>503227.98910000001</v>
      </c>
      <c r="H40" s="412"/>
      <c r="I40" s="45"/>
      <c r="J40" s="45"/>
      <c r="L40" s="412"/>
    </row>
    <row r="41" spans="1:12" s="294" customFormat="1" ht="12.75" customHeight="1" x14ac:dyDescent="0.2">
      <c r="B41" s="333" t="s">
        <v>5581</v>
      </c>
      <c r="C41" s="333" t="s">
        <v>9894</v>
      </c>
      <c r="D41" s="714"/>
      <c r="E41" s="714"/>
      <c r="F41" s="715"/>
      <c r="G41" s="709">
        <v>503227.98849999998</v>
      </c>
      <c r="H41" s="412"/>
      <c r="I41" s="45"/>
      <c r="J41" s="45"/>
      <c r="L41" s="412"/>
    </row>
    <row r="42" spans="1:12" s="294" customFormat="1" ht="12.75" customHeight="1" x14ac:dyDescent="0.2">
      <c r="B42" s="333" t="s">
        <v>16145</v>
      </c>
      <c r="C42" s="333" t="s">
        <v>16146</v>
      </c>
      <c r="D42" s="714"/>
      <c r="E42" s="714"/>
      <c r="F42" s="715"/>
      <c r="G42" s="887">
        <v>503227.98910000001</v>
      </c>
      <c r="H42" s="412"/>
      <c r="I42" s="45"/>
      <c r="J42" s="45"/>
      <c r="L42" s="412"/>
    </row>
    <row r="43" spans="1:12" s="294" customFormat="1" ht="12.75" customHeight="1" x14ac:dyDescent="0.2">
      <c r="B43" s="333" t="s">
        <v>5582</v>
      </c>
      <c r="C43" s="333" t="s">
        <v>9226</v>
      </c>
      <c r="D43" s="714"/>
      <c r="E43" s="714"/>
      <c r="F43" s="715"/>
      <c r="G43" s="709">
        <v>685575.53929999995</v>
      </c>
      <c r="H43" s="412"/>
      <c r="I43" s="45"/>
      <c r="J43" s="45"/>
      <c r="L43" s="412"/>
    </row>
    <row r="44" spans="1:12" s="294" customFormat="1" ht="12.75" customHeight="1" x14ac:dyDescent="0.2">
      <c r="B44" s="333" t="s">
        <v>6773</v>
      </c>
      <c r="C44" s="333" t="s">
        <v>9895</v>
      </c>
      <c r="D44" s="714"/>
      <c r="E44" s="714"/>
      <c r="F44" s="715"/>
      <c r="G44" s="887">
        <v>685575.53899999999</v>
      </c>
      <c r="H44" s="412"/>
      <c r="I44" s="45"/>
      <c r="J44" s="45"/>
      <c r="L44" s="412"/>
    </row>
    <row r="45" spans="1:12" s="294" customFormat="1" ht="12.75" customHeight="1" x14ac:dyDescent="0.2">
      <c r="B45" s="333" t="s">
        <v>5583</v>
      </c>
      <c r="C45" s="333" t="s">
        <v>9227</v>
      </c>
      <c r="D45" s="714"/>
      <c r="E45" s="714"/>
      <c r="F45" s="715"/>
      <c r="G45" s="709">
        <v>773739.94499999995</v>
      </c>
      <c r="H45" s="412"/>
      <c r="I45" s="45"/>
      <c r="J45" s="45"/>
      <c r="L45" s="388"/>
    </row>
    <row r="46" spans="1:12" s="294" customFormat="1" ht="12.75" customHeight="1" x14ac:dyDescent="0.2">
      <c r="B46" s="333" t="s">
        <v>10878</v>
      </c>
      <c r="C46" s="333" t="s">
        <v>10879</v>
      </c>
      <c r="D46" s="714"/>
      <c r="E46" s="714"/>
      <c r="F46" s="715"/>
      <c r="G46" s="887">
        <v>593645.67810000002</v>
      </c>
      <c r="H46" s="412"/>
      <c r="I46" s="45"/>
      <c r="J46" s="45"/>
      <c r="L46" s="388"/>
    </row>
    <row r="47" spans="1:12" s="294" customFormat="1" ht="12.75" customHeight="1" x14ac:dyDescent="0.2">
      <c r="B47" s="333" t="s">
        <v>9228</v>
      </c>
      <c r="C47" s="333" t="s">
        <v>9896</v>
      </c>
      <c r="D47" s="714"/>
      <c r="E47" s="714"/>
      <c r="F47" s="715"/>
      <c r="G47" s="709">
        <v>685575.53969999996</v>
      </c>
      <c r="H47" s="412"/>
      <c r="I47" s="45"/>
      <c r="J47" s="45"/>
      <c r="L47" s="388"/>
    </row>
    <row r="48" spans="1:12" s="294" customFormat="1" ht="12.75" customHeight="1" x14ac:dyDescent="0.2">
      <c r="B48" s="295"/>
      <c r="G48" s="448"/>
      <c r="I48" s="82"/>
      <c r="J48" s="82"/>
      <c r="K48" s="885"/>
      <c r="L48" s="388"/>
    </row>
    <row r="49" spans="1:12" s="294" customFormat="1" ht="12.75" customHeight="1" x14ac:dyDescent="0.2">
      <c r="B49" s="295"/>
      <c r="I49" s="388"/>
      <c r="J49" s="388"/>
      <c r="K49" s="885"/>
      <c r="L49" s="388"/>
    </row>
    <row r="50" spans="1:12" s="294" customFormat="1" ht="12.75" customHeight="1" x14ac:dyDescent="0.2">
      <c r="I50" s="388"/>
      <c r="J50" s="388"/>
      <c r="K50" s="885"/>
      <c r="L50" s="388"/>
    </row>
    <row r="51" spans="1:12" s="294" customFormat="1" ht="12.75" customHeight="1" x14ac:dyDescent="0.2">
      <c r="I51" s="388"/>
      <c r="J51" s="388"/>
      <c r="K51" s="885"/>
      <c r="L51" s="388"/>
    </row>
    <row r="52" spans="1:12" s="294" customFormat="1" ht="12.75" customHeight="1" x14ac:dyDescent="0.2">
      <c r="I52" s="388"/>
      <c r="J52" s="388"/>
      <c r="K52" s="885"/>
      <c r="L52" s="388"/>
    </row>
    <row r="53" spans="1:12" s="294" customFormat="1" ht="25.5" customHeight="1" thickBot="1" x14ac:dyDescent="0.25">
      <c r="A53" s="1038" t="s">
        <v>4420</v>
      </c>
      <c r="B53" s="1039"/>
      <c r="C53" s="1039"/>
      <c r="D53" s="1039"/>
      <c r="E53" s="1039"/>
      <c r="F53" s="1039"/>
      <c r="G53" s="1039"/>
      <c r="H53" s="1039"/>
      <c r="I53" s="388"/>
      <c r="J53" s="388"/>
      <c r="K53" s="885"/>
      <c r="L53" s="388"/>
    </row>
    <row r="54" spans="1:12" s="294" customFormat="1" ht="12.75" customHeight="1" thickTop="1" x14ac:dyDescent="0.2">
      <c r="I54" s="388"/>
      <c r="J54" s="388"/>
      <c r="K54" s="885"/>
      <c r="L54" s="388"/>
    </row>
    <row r="55" spans="1:12" s="294" customFormat="1" ht="12.75" customHeight="1" x14ac:dyDescent="0.2">
      <c r="I55" s="388"/>
      <c r="J55" s="388"/>
      <c r="K55" s="885"/>
      <c r="L55" s="388"/>
    </row>
    <row r="56" spans="1:12" s="294" customFormat="1" ht="12.75" customHeight="1" x14ac:dyDescent="0.2">
      <c r="I56" s="388"/>
      <c r="J56" s="388"/>
      <c r="K56" s="885"/>
      <c r="L56" s="388"/>
    </row>
    <row r="57" spans="1:12" s="294" customFormat="1" ht="12.75" customHeight="1" x14ac:dyDescent="0.2">
      <c r="I57" s="388"/>
      <c r="J57" s="388"/>
      <c r="K57" s="885"/>
      <c r="L57" s="388"/>
    </row>
    <row r="58" spans="1:12" s="294" customFormat="1" ht="12.75" customHeight="1" x14ac:dyDescent="0.2">
      <c r="I58" s="388"/>
      <c r="J58" s="388"/>
      <c r="K58" s="885"/>
      <c r="L58" s="388"/>
    </row>
    <row r="59" spans="1:12" s="294" customFormat="1" ht="12.75" customHeight="1" x14ac:dyDescent="0.2">
      <c r="I59" s="388"/>
      <c r="J59" s="388"/>
      <c r="K59" s="885"/>
      <c r="L59" s="388"/>
    </row>
    <row r="60" spans="1:12" s="294" customFormat="1" ht="12.75" customHeight="1" x14ac:dyDescent="0.2">
      <c r="I60" s="388"/>
      <c r="J60" s="388"/>
      <c r="K60" s="885"/>
      <c r="L60" s="388"/>
    </row>
    <row r="61" spans="1:12" s="294" customFormat="1" ht="12.75" customHeight="1" x14ac:dyDescent="0.2">
      <c r="I61" s="388"/>
      <c r="J61" s="388"/>
      <c r="K61" s="885"/>
      <c r="L61" s="388"/>
    </row>
    <row r="62" spans="1:12" s="294" customFormat="1" ht="12.75" customHeight="1" x14ac:dyDescent="0.2">
      <c r="I62" s="388"/>
      <c r="J62" s="388"/>
      <c r="K62" s="885"/>
      <c r="L62" s="388"/>
    </row>
    <row r="63" spans="1:12" s="294" customFormat="1" ht="12.75" customHeight="1" x14ac:dyDescent="0.2">
      <c r="I63" s="388"/>
      <c r="J63" s="388"/>
      <c r="K63" s="885"/>
      <c r="L63" s="388"/>
    </row>
    <row r="64" spans="1:12" s="294" customFormat="1" ht="12.75" customHeight="1" x14ac:dyDescent="0.2">
      <c r="I64" s="388"/>
      <c r="J64" s="388"/>
      <c r="K64" s="885"/>
      <c r="L64" s="388"/>
    </row>
    <row r="65" spans="9:12" s="294" customFormat="1" ht="12.75" customHeight="1" x14ac:dyDescent="0.2">
      <c r="I65" s="388"/>
      <c r="J65" s="388"/>
      <c r="K65" s="885"/>
      <c r="L65" s="388"/>
    </row>
    <row r="66" spans="9:12" s="294" customFormat="1" ht="12.75" customHeight="1" x14ac:dyDescent="0.2">
      <c r="I66" s="388"/>
      <c r="J66" s="388"/>
      <c r="K66" s="885"/>
      <c r="L66" s="388"/>
    </row>
    <row r="67" spans="9:12" s="294" customFormat="1" ht="12.75" customHeight="1" x14ac:dyDescent="0.2">
      <c r="I67" s="388"/>
      <c r="J67" s="388"/>
      <c r="K67" s="885"/>
      <c r="L67" s="388"/>
    </row>
    <row r="68" spans="9:12" s="294" customFormat="1" ht="12.75" customHeight="1" x14ac:dyDescent="0.2">
      <c r="I68" s="388"/>
      <c r="J68" s="388"/>
      <c r="K68" s="885"/>
      <c r="L68" s="388"/>
    </row>
    <row r="69" spans="9:12" s="294" customFormat="1" ht="12.75" customHeight="1" x14ac:dyDescent="0.2">
      <c r="I69" s="388"/>
      <c r="J69" s="388"/>
      <c r="K69" s="885"/>
      <c r="L69" s="388"/>
    </row>
    <row r="70" spans="9:12" s="294" customFormat="1" ht="12.75" customHeight="1" x14ac:dyDescent="0.2">
      <c r="I70" s="388"/>
      <c r="J70" s="388"/>
      <c r="K70" s="885"/>
      <c r="L70" s="388"/>
    </row>
    <row r="71" spans="9:12" s="294" customFormat="1" ht="12.75" customHeight="1" x14ac:dyDescent="0.2">
      <c r="I71" s="388"/>
      <c r="J71" s="388"/>
      <c r="K71" s="885"/>
      <c r="L71" s="388"/>
    </row>
    <row r="72" spans="9:12" s="294" customFormat="1" ht="12.75" customHeight="1" x14ac:dyDescent="0.2">
      <c r="I72" s="388"/>
      <c r="J72" s="388"/>
      <c r="K72" s="885"/>
      <c r="L72" s="388"/>
    </row>
    <row r="73" spans="9:12" s="294" customFormat="1" ht="15" customHeight="1" x14ac:dyDescent="0.2">
      <c r="I73" s="388"/>
      <c r="J73" s="388"/>
      <c r="K73" s="885"/>
      <c r="L73" s="388"/>
    </row>
    <row r="74" spans="9:12" s="294" customFormat="1" ht="15" customHeight="1" x14ac:dyDescent="0.2">
      <c r="I74" s="388"/>
      <c r="J74" s="388"/>
      <c r="K74" s="885"/>
      <c r="L74" s="388"/>
    </row>
    <row r="75" spans="9:12" s="294" customFormat="1" ht="15" customHeight="1" x14ac:dyDescent="0.2">
      <c r="I75" s="388"/>
      <c r="J75" s="388"/>
      <c r="K75" s="885"/>
      <c r="L75" s="388"/>
    </row>
    <row r="76" spans="9:12" s="294" customFormat="1" ht="15" customHeight="1" x14ac:dyDescent="0.2">
      <c r="I76" s="388"/>
      <c r="J76" s="388"/>
      <c r="K76" s="885"/>
      <c r="L76" s="388"/>
    </row>
    <row r="77" spans="9:12" s="294" customFormat="1" ht="15" customHeight="1" x14ac:dyDescent="0.2">
      <c r="I77" s="388"/>
      <c r="J77" s="388"/>
      <c r="K77" s="885"/>
      <c r="L77" s="388"/>
    </row>
    <row r="78" spans="9:12" s="294" customFormat="1" ht="15" customHeight="1" x14ac:dyDescent="0.2">
      <c r="I78" s="388"/>
      <c r="J78" s="388"/>
      <c r="K78" s="885"/>
      <c r="L78" s="388"/>
    </row>
    <row r="79" spans="9:12" s="294" customFormat="1" ht="15" customHeight="1" x14ac:dyDescent="0.2">
      <c r="I79" s="388"/>
      <c r="J79" s="388"/>
      <c r="K79" s="885"/>
      <c r="L79" s="388"/>
    </row>
    <row r="80" spans="9:12" s="294" customFormat="1" ht="15" customHeight="1" x14ac:dyDescent="0.2">
      <c r="I80" s="388"/>
      <c r="J80" s="388"/>
      <c r="K80" s="885"/>
      <c r="L80" s="388"/>
    </row>
    <row r="81" spans="9:12" s="294" customFormat="1" ht="15" customHeight="1" x14ac:dyDescent="0.2">
      <c r="I81" s="388"/>
      <c r="J81" s="388"/>
      <c r="K81" s="885"/>
      <c r="L81" s="388"/>
    </row>
    <row r="82" spans="9:12" s="294" customFormat="1" ht="15" customHeight="1" x14ac:dyDescent="0.2">
      <c r="I82" s="388"/>
      <c r="J82" s="388"/>
      <c r="K82" s="885"/>
      <c r="L82" s="388"/>
    </row>
    <row r="83" spans="9:12" s="294" customFormat="1" ht="15" customHeight="1" x14ac:dyDescent="0.2">
      <c r="I83" s="388"/>
      <c r="J83" s="388"/>
      <c r="K83" s="885"/>
      <c r="L83" s="388"/>
    </row>
    <row r="84" spans="9:12" s="294" customFormat="1" ht="15" customHeight="1" x14ac:dyDescent="0.2">
      <c r="I84" s="388"/>
      <c r="J84" s="388"/>
      <c r="K84" s="885"/>
      <c r="L84" s="388"/>
    </row>
    <row r="85" spans="9:12" s="294" customFormat="1" ht="15" customHeight="1" x14ac:dyDescent="0.2">
      <c r="I85" s="388"/>
      <c r="J85" s="388"/>
      <c r="K85" s="885"/>
      <c r="L85" s="388"/>
    </row>
    <row r="86" spans="9:12" s="294" customFormat="1" ht="15" customHeight="1" x14ac:dyDescent="0.2">
      <c r="I86" s="388"/>
      <c r="J86" s="388"/>
      <c r="K86" s="885"/>
      <c r="L86" s="388"/>
    </row>
    <row r="87" spans="9:12" s="294" customFormat="1" ht="15" customHeight="1" x14ac:dyDescent="0.2">
      <c r="I87" s="388"/>
      <c r="J87" s="388"/>
      <c r="K87" s="885"/>
      <c r="L87" s="388"/>
    </row>
    <row r="88" spans="9:12" s="294" customFormat="1" ht="15" customHeight="1" x14ac:dyDescent="0.2">
      <c r="I88" s="388"/>
      <c r="J88" s="388"/>
      <c r="K88" s="885"/>
      <c r="L88" s="388"/>
    </row>
    <row r="89" spans="9:12" s="294" customFormat="1" ht="15" customHeight="1" x14ac:dyDescent="0.2">
      <c r="I89" s="388"/>
      <c r="J89" s="388"/>
      <c r="K89" s="885"/>
      <c r="L89" s="388"/>
    </row>
    <row r="90" spans="9:12" s="294" customFormat="1" ht="15" customHeight="1" x14ac:dyDescent="0.2">
      <c r="I90" s="388"/>
      <c r="J90" s="388"/>
      <c r="K90" s="885"/>
      <c r="L90" s="388"/>
    </row>
    <row r="91" spans="9:12" s="294" customFormat="1" ht="15" customHeight="1" x14ac:dyDescent="0.2">
      <c r="I91" s="388"/>
      <c r="J91" s="388"/>
      <c r="K91" s="885"/>
      <c r="L91" s="388"/>
    </row>
    <row r="92" spans="9:12" s="294" customFormat="1" ht="15" customHeight="1" x14ac:dyDescent="0.2">
      <c r="I92" s="388"/>
      <c r="J92" s="388"/>
      <c r="K92" s="885"/>
      <c r="L92" s="388"/>
    </row>
    <row r="93" spans="9:12" s="294" customFormat="1" ht="15" customHeight="1" x14ac:dyDescent="0.2">
      <c r="I93" s="388"/>
      <c r="J93" s="388"/>
      <c r="K93" s="885"/>
      <c r="L93" s="388"/>
    </row>
    <row r="94" spans="9:12" s="294" customFormat="1" ht="15" customHeight="1" x14ac:dyDescent="0.2">
      <c r="I94" s="388"/>
      <c r="J94" s="388"/>
      <c r="K94" s="885"/>
      <c r="L94" s="388"/>
    </row>
    <row r="95" spans="9:12" s="294" customFormat="1" ht="15" customHeight="1" x14ac:dyDescent="0.2">
      <c r="I95" s="388"/>
      <c r="J95" s="388"/>
      <c r="K95" s="885"/>
      <c r="L95" s="388"/>
    </row>
    <row r="96" spans="9:12" s="294" customFormat="1" ht="15" customHeight="1" x14ac:dyDescent="0.2">
      <c r="I96" s="388"/>
      <c r="J96" s="388"/>
      <c r="K96" s="885"/>
      <c r="L96" s="388"/>
    </row>
    <row r="97" spans="9:12" s="294" customFormat="1" ht="15" customHeight="1" x14ac:dyDescent="0.2">
      <c r="I97" s="388"/>
      <c r="J97" s="388"/>
      <c r="K97" s="885"/>
      <c r="L97" s="388"/>
    </row>
    <row r="98" spans="9:12" s="294" customFormat="1" ht="15" customHeight="1" x14ac:dyDescent="0.2">
      <c r="I98" s="388"/>
      <c r="J98" s="388"/>
      <c r="K98" s="885"/>
      <c r="L98" s="388"/>
    </row>
    <row r="99" spans="9:12" s="294" customFormat="1" ht="15" customHeight="1" x14ac:dyDescent="0.2">
      <c r="I99" s="388"/>
      <c r="J99" s="388"/>
      <c r="K99" s="885"/>
      <c r="L99" s="388"/>
    </row>
    <row r="100" spans="9:12" s="294" customFormat="1" ht="15" customHeight="1" x14ac:dyDescent="0.2">
      <c r="I100" s="388"/>
      <c r="J100" s="388"/>
      <c r="K100" s="885"/>
      <c r="L100" s="388"/>
    </row>
    <row r="101" spans="9:12" s="294" customFormat="1" ht="15" customHeight="1" x14ac:dyDescent="0.2">
      <c r="I101" s="388"/>
      <c r="J101" s="388"/>
      <c r="K101" s="885"/>
      <c r="L101" s="388"/>
    </row>
    <row r="102" spans="9:12" s="294" customFormat="1" ht="15" customHeight="1" x14ac:dyDescent="0.2">
      <c r="I102" s="388"/>
      <c r="J102" s="388"/>
      <c r="K102" s="885"/>
      <c r="L102" s="388"/>
    </row>
    <row r="103" spans="9:12" s="294" customFormat="1" ht="15" customHeight="1" x14ac:dyDescent="0.2">
      <c r="I103" s="388"/>
      <c r="J103" s="388"/>
      <c r="K103" s="885"/>
      <c r="L103" s="388"/>
    </row>
    <row r="104" spans="9:12" s="294" customFormat="1" ht="15" customHeight="1" x14ac:dyDescent="0.2">
      <c r="I104" s="388"/>
      <c r="J104" s="388"/>
      <c r="K104" s="885"/>
      <c r="L104" s="388"/>
    </row>
    <row r="105" spans="9:12" s="294" customFormat="1" ht="15" customHeight="1" x14ac:dyDescent="0.2">
      <c r="I105" s="388"/>
      <c r="J105" s="388"/>
      <c r="K105" s="885"/>
      <c r="L105" s="388"/>
    </row>
    <row r="106" spans="9:12" s="294" customFormat="1" ht="15" customHeight="1" x14ac:dyDescent="0.2">
      <c r="I106" s="388"/>
      <c r="J106" s="388"/>
      <c r="K106" s="885"/>
      <c r="L106" s="388"/>
    </row>
    <row r="107" spans="9:12" s="294" customFormat="1" ht="15" customHeight="1" x14ac:dyDescent="0.2">
      <c r="I107" s="388"/>
      <c r="J107" s="388"/>
      <c r="K107" s="885"/>
      <c r="L107" s="388"/>
    </row>
    <row r="108" spans="9:12" s="294" customFormat="1" ht="15" customHeight="1" x14ac:dyDescent="0.2">
      <c r="I108" s="388"/>
      <c r="J108" s="388"/>
      <c r="K108" s="885"/>
      <c r="L108" s="388"/>
    </row>
    <row r="109" spans="9:12" s="294" customFormat="1" ht="15" customHeight="1" x14ac:dyDescent="0.2">
      <c r="I109" s="388"/>
      <c r="J109" s="388"/>
      <c r="K109" s="885"/>
      <c r="L109" s="388"/>
    </row>
    <row r="110" spans="9:12" s="294" customFormat="1" ht="15" customHeight="1" x14ac:dyDescent="0.2">
      <c r="I110" s="388"/>
      <c r="J110" s="388"/>
      <c r="K110" s="885"/>
      <c r="L110" s="388"/>
    </row>
    <row r="111" spans="9:12" s="294" customFormat="1" ht="15" customHeight="1" x14ac:dyDescent="0.2">
      <c r="I111" s="388"/>
      <c r="J111" s="388"/>
      <c r="K111" s="885"/>
      <c r="L111" s="388"/>
    </row>
    <row r="112" spans="9:12" s="294" customFormat="1" ht="15" customHeight="1" x14ac:dyDescent="0.2">
      <c r="I112" s="388"/>
      <c r="J112" s="388"/>
      <c r="K112" s="885"/>
      <c r="L112" s="388"/>
    </row>
    <row r="113" spans="9:12" s="294" customFormat="1" ht="15" customHeight="1" x14ac:dyDescent="0.2">
      <c r="I113" s="388"/>
      <c r="J113" s="388"/>
      <c r="K113" s="885"/>
      <c r="L113" s="388"/>
    </row>
    <row r="114" spans="9:12" s="294" customFormat="1" ht="15" customHeight="1" x14ac:dyDescent="0.2">
      <c r="I114" s="388"/>
      <c r="J114" s="388"/>
      <c r="K114" s="885"/>
      <c r="L114" s="388"/>
    </row>
    <row r="115" spans="9:12" s="294" customFormat="1" ht="15" customHeight="1" x14ac:dyDescent="0.2">
      <c r="I115" s="388"/>
      <c r="J115" s="388"/>
      <c r="K115" s="885"/>
      <c r="L115" s="388"/>
    </row>
    <row r="116" spans="9:12" s="294" customFormat="1" ht="15" customHeight="1" x14ac:dyDescent="0.2">
      <c r="I116" s="388"/>
      <c r="J116" s="388"/>
      <c r="K116" s="885"/>
      <c r="L116" s="388"/>
    </row>
    <row r="117" spans="9:12" s="294" customFormat="1" ht="15" customHeight="1" x14ac:dyDescent="0.2">
      <c r="I117" s="388"/>
      <c r="J117" s="388"/>
      <c r="K117" s="885"/>
      <c r="L117" s="388"/>
    </row>
    <row r="118" spans="9:12" s="294" customFormat="1" ht="15" customHeight="1" x14ac:dyDescent="0.2">
      <c r="I118" s="388"/>
      <c r="J118" s="388"/>
      <c r="K118" s="885"/>
      <c r="L118" s="388"/>
    </row>
    <row r="119" spans="9:12" s="294" customFormat="1" ht="15" customHeight="1" x14ac:dyDescent="0.2">
      <c r="I119" s="388"/>
      <c r="J119" s="388"/>
      <c r="K119" s="885"/>
      <c r="L119" s="388"/>
    </row>
    <row r="120" spans="9:12" s="294" customFormat="1" ht="15" customHeight="1" x14ac:dyDescent="0.2">
      <c r="I120" s="388"/>
      <c r="J120" s="388"/>
      <c r="K120" s="885"/>
      <c r="L120" s="388"/>
    </row>
    <row r="121" spans="9:12" s="294" customFormat="1" ht="15" customHeight="1" x14ac:dyDescent="0.2">
      <c r="I121" s="388"/>
      <c r="J121" s="388"/>
      <c r="K121" s="885"/>
      <c r="L121" s="388"/>
    </row>
    <row r="122" spans="9:12" s="294" customFormat="1" ht="15" customHeight="1" x14ac:dyDescent="0.2">
      <c r="I122" s="388"/>
      <c r="J122" s="388"/>
      <c r="K122" s="885"/>
      <c r="L122" s="388"/>
    </row>
    <row r="123" spans="9:12" s="294" customFormat="1" ht="15" customHeight="1" x14ac:dyDescent="0.2">
      <c r="I123" s="388"/>
      <c r="J123" s="388"/>
      <c r="K123" s="885"/>
      <c r="L123" s="388"/>
    </row>
    <row r="124" spans="9:12" s="294" customFormat="1" ht="15" customHeight="1" x14ac:dyDescent="0.2">
      <c r="I124" s="388"/>
      <c r="J124" s="388"/>
      <c r="K124" s="885"/>
      <c r="L124" s="388"/>
    </row>
    <row r="125" spans="9:12" s="294" customFormat="1" ht="15" customHeight="1" x14ac:dyDescent="0.2">
      <c r="I125" s="388"/>
      <c r="J125" s="388"/>
      <c r="K125" s="885"/>
      <c r="L125" s="388"/>
    </row>
    <row r="126" spans="9:12" s="294" customFormat="1" ht="15" customHeight="1" x14ac:dyDescent="0.2">
      <c r="I126" s="388"/>
      <c r="J126" s="388"/>
      <c r="K126" s="885"/>
      <c r="L126" s="388"/>
    </row>
    <row r="127" spans="9:12" s="294" customFormat="1" ht="15" customHeight="1" x14ac:dyDescent="0.2">
      <c r="I127" s="388"/>
      <c r="J127" s="388"/>
      <c r="K127" s="885"/>
      <c r="L127" s="388"/>
    </row>
    <row r="128" spans="9:12" s="294" customFormat="1" ht="15" customHeight="1" x14ac:dyDescent="0.2">
      <c r="I128" s="388"/>
      <c r="J128" s="388"/>
      <c r="K128" s="885"/>
      <c r="L128" s="388"/>
    </row>
    <row r="129" spans="9:12" s="294" customFormat="1" ht="15" customHeight="1" x14ac:dyDescent="0.2">
      <c r="I129" s="388"/>
      <c r="J129" s="388"/>
      <c r="K129" s="885"/>
      <c r="L129" s="388"/>
    </row>
    <row r="130" spans="9:12" s="294" customFormat="1" ht="15" customHeight="1" x14ac:dyDescent="0.2">
      <c r="I130" s="388"/>
      <c r="J130" s="388"/>
      <c r="K130" s="885"/>
      <c r="L130" s="388"/>
    </row>
    <row r="131" spans="9:12" s="294" customFormat="1" ht="15" customHeight="1" x14ac:dyDescent="0.2">
      <c r="I131" s="388"/>
      <c r="J131" s="388"/>
      <c r="K131" s="885"/>
      <c r="L131" s="388"/>
    </row>
    <row r="132" spans="9:12" s="294" customFormat="1" ht="15" customHeight="1" x14ac:dyDescent="0.2">
      <c r="I132" s="388"/>
      <c r="J132" s="388"/>
      <c r="K132" s="885"/>
      <c r="L132" s="388"/>
    </row>
    <row r="133" spans="9:12" s="294" customFormat="1" ht="15" customHeight="1" x14ac:dyDescent="0.2">
      <c r="I133" s="388"/>
      <c r="J133" s="388"/>
      <c r="K133" s="885"/>
      <c r="L133" s="388"/>
    </row>
    <row r="134" spans="9:12" s="294" customFormat="1" ht="15" customHeight="1" x14ac:dyDescent="0.2">
      <c r="I134" s="388"/>
      <c r="J134" s="388"/>
      <c r="K134" s="885"/>
      <c r="L134" s="388"/>
    </row>
    <row r="135" spans="9:12" s="294" customFormat="1" ht="15" customHeight="1" x14ac:dyDescent="0.2">
      <c r="I135" s="388"/>
      <c r="J135" s="388"/>
      <c r="K135" s="885"/>
      <c r="L135" s="388"/>
    </row>
    <row r="136" spans="9:12" s="294" customFormat="1" ht="15" customHeight="1" x14ac:dyDescent="0.2">
      <c r="I136" s="388"/>
      <c r="J136" s="388"/>
      <c r="K136" s="885"/>
      <c r="L136" s="388"/>
    </row>
    <row r="137" spans="9:12" s="294" customFormat="1" ht="15" customHeight="1" x14ac:dyDescent="0.2">
      <c r="I137" s="388"/>
      <c r="J137" s="388"/>
      <c r="K137" s="885"/>
      <c r="L137" s="388"/>
    </row>
    <row r="138" spans="9:12" s="294" customFormat="1" ht="15" customHeight="1" x14ac:dyDescent="0.2">
      <c r="I138" s="388"/>
      <c r="J138" s="388"/>
      <c r="K138" s="885"/>
      <c r="L138" s="388"/>
    </row>
    <row r="139" spans="9:12" s="294" customFormat="1" ht="15" customHeight="1" x14ac:dyDescent="0.2">
      <c r="I139" s="388"/>
      <c r="J139" s="388"/>
      <c r="K139" s="885"/>
      <c r="L139" s="388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8" width="11.7109375" style="152" customWidth="1"/>
    <col min="9" max="9" width="42.140625" style="152" customWidth="1"/>
    <col min="10" max="10" width="6.28515625" style="738" customWidth="1"/>
    <col min="11" max="11" width="12.7109375" style="408" bestFit="1" customWidth="1"/>
    <col min="12" max="251" width="11.42578125" style="275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256" width="1.140625" style="275" customWidth="1"/>
    <col min="257" max="257" width="7.28515625" style="275" customWidth="1"/>
    <col min="258" max="258" width="29.5703125" style="275" customWidth="1"/>
    <col min="259" max="259" width="4.28515625" style="275" customWidth="1"/>
    <col min="260" max="260" width="7.140625" style="275" customWidth="1"/>
    <col min="261" max="507" width="11.42578125" style="275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512" width="1.140625" style="275" customWidth="1"/>
    <col min="513" max="513" width="7.28515625" style="275" customWidth="1"/>
    <col min="514" max="514" width="29.5703125" style="275" customWidth="1"/>
    <col min="515" max="515" width="4.28515625" style="275" customWidth="1"/>
    <col min="516" max="516" width="7.140625" style="275" customWidth="1"/>
    <col min="517" max="763" width="11.42578125" style="275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768" width="1.140625" style="275" customWidth="1"/>
    <col min="769" max="769" width="7.28515625" style="275" customWidth="1"/>
    <col min="770" max="770" width="29.5703125" style="275" customWidth="1"/>
    <col min="771" max="771" width="4.28515625" style="275" customWidth="1"/>
    <col min="772" max="772" width="7.140625" style="275" customWidth="1"/>
    <col min="773" max="1019" width="11.42578125" style="275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024" width="1.140625" style="275" customWidth="1"/>
    <col min="1025" max="1025" width="7.28515625" style="275" customWidth="1"/>
    <col min="1026" max="1026" width="29.5703125" style="275" customWidth="1"/>
    <col min="1027" max="1027" width="4.28515625" style="275" customWidth="1"/>
    <col min="1028" max="1028" width="7.140625" style="275" customWidth="1"/>
    <col min="1029" max="1275" width="11.42578125" style="275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280" width="1.140625" style="275" customWidth="1"/>
    <col min="1281" max="1281" width="7.28515625" style="275" customWidth="1"/>
    <col min="1282" max="1282" width="29.5703125" style="275" customWidth="1"/>
    <col min="1283" max="1283" width="4.28515625" style="275" customWidth="1"/>
    <col min="1284" max="1284" width="7.140625" style="275" customWidth="1"/>
    <col min="1285" max="1531" width="11.42578125" style="275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536" width="1.140625" style="275" customWidth="1"/>
    <col min="1537" max="1537" width="7.28515625" style="275" customWidth="1"/>
    <col min="1538" max="1538" width="29.5703125" style="275" customWidth="1"/>
    <col min="1539" max="1539" width="4.28515625" style="275" customWidth="1"/>
    <col min="1540" max="1540" width="7.140625" style="275" customWidth="1"/>
    <col min="1541" max="1787" width="11.42578125" style="275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1792" width="1.140625" style="275" customWidth="1"/>
    <col min="1793" max="1793" width="7.28515625" style="275" customWidth="1"/>
    <col min="1794" max="1794" width="29.5703125" style="275" customWidth="1"/>
    <col min="1795" max="1795" width="4.28515625" style="275" customWidth="1"/>
    <col min="1796" max="1796" width="7.140625" style="275" customWidth="1"/>
    <col min="1797" max="2043" width="11.42578125" style="275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048" width="1.140625" style="275" customWidth="1"/>
    <col min="2049" max="2049" width="7.28515625" style="275" customWidth="1"/>
    <col min="2050" max="2050" width="29.5703125" style="275" customWidth="1"/>
    <col min="2051" max="2051" width="4.28515625" style="275" customWidth="1"/>
    <col min="2052" max="2052" width="7.140625" style="275" customWidth="1"/>
    <col min="2053" max="2299" width="11.42578125" style="275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304" width="1.140625" style="275" customWidth="1"/>
    <col min="2305" max="2305" width="7.28515625" style="275" customWidth="1"/>
    <col min="2306" max="2306" width="29.5703125" style="275" customWidth="1"/>
    <col min="2307" max="2307" width="4.28515625" style="275" customWidth="1"/>
    <col min="2308" max="2308" width="7.140625" style="275" customWidth="1"/>
    <col min="2309" max="2555" width="11.42578125" style="275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560" width="1.140625" style="275" customWidth="1"/>
    <col min="2561" max="2561" width="7.28515625" style="275" customWidth="1"/>
    <col min="2562" max="2562" width="29.5703125" style="275" customWidth="1"/>
    <col min="2563" max="2563" width="4.28515625" style="275" customWidth="1"/>
    <col min="2564" max="2564" width="7.140625" style="275" customWidth="1"/>
    <col min="2565" max="2811" width="11.42578125" style="275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2816" width="1.140625" style="275" customWidth="1"/>
    <col min="2817" max="2817" width="7.28515625" style="275" customWidth="1"/>
    <col min="2818" max="2818" width="29.5703125" style="275" customWidth="1"/>
    <col min="2819" max="2819" width="4.28515625" style="275" customWidth="1"/>
    <col min="2820" max="2820" width="7.140625" style="275" customWidth="1"/>
    <col min="2821" max="3067" width="11.42578125" style="275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072" width="1.140625" style="275" customWidth="1"/>
    <col min="3073" max="3073" width="7.28515625" style="275" customWidth="1"/>
    <col min="3074" max="3074" width="29.5703125" style="275" customWidth="1"/>
    <col min="3075" max="3075" width="4.28515625" style="275" customWidth="1"/>
    <col min="3076" max="3076" width="7.140625" style="275" customWidth="1"/>
    <col min="3077" max="3323" width="11.42578125" style="275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328" width="1.140625" style="275" customWidth="1"/>
    <col min="3329" max="3329" width="7.28515625" style="275" customWidth="1"/>
    <col min="3330" max="3330" width="29.5703125" style="275" customWidth="1"/>
    <col min="3331" max="3331" width="4.28515625" style="275" customWidth="1"/>
    <col min="3332" max="3332" width="7.140625" style="275" customWidth="1"/>
    <col min="3333" max="3579" width="11.42578125" style="275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584" width="1.140625" style="275" customWidth="1"/>
    <col min="3585" max="3585" width="7.28515625" style="275" customWidth="1"/>
    <col min="3586" max="3586" width="29.5703125" style="275" customWidth="1"/>
    <col min="3587" max="3587" width="4.28515625" style="275" customWidth="1"/>
    <col min="3588" max="3588" width="7.140625" style="275" customWidth="1"/>
    <col min="3589" max="3835" width="11.42578125" style="275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3840" width="1.140625" style="275" customWidth="1"/>
    <col min="3841" max="3841" width="7.28515625" style="275" customWidth="1"/>
    <col min="3842" max="3842" width="29.5703125" style="275" customWidth="1"/>
    <col min="3843" max="3843" width="4.28515625" style="275" customWidth="1"/>
    <col min="3844" max="3844" width="7.140625" style="275" customWidth="1"/>
    <col min="3845" max="4091" width="11.42578125" style="275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096" width="1.140625" style="275" customWidth="1"/>
    <col min="4097" max="4097" width="7.28515625" style="275" customWidth="1"/>
    <col min="4098" max="4098" width="29.5703125" style="275" customWidth="1"/>
    <col min="4099" max="4099" width="4.28515625" style="275" customWidth="1"/>
    <col min="4100" max="4100" width="7.140625" style="275" customWidth="1"/>
    <col min="4101" max="4347" width="11.42578125" style="275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352" width="1.140625" style="275" customWidth="1"/>
    <col min="4353" max="4353" width="7.28515625" style="275" customWidth="1"/>
    <col min="4354" max="4354" width="29.5703125" style="275" customWidth="1"/>
    <col min="4355" max="4355" width="4.28515625" style="275" customWidth="1"/>
    <col min="4356" max="4356" width="7.140625" style="275" customWidth="1"/>
    <col min="4357" max="4603" width="11.42578125" style="275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608" width="1.140625" style="275" customWidth="1"/>
    <col min="4609" max="4609" width="7.28515625" style="275" customWidth="1"/>
    <col min="4610" max="4610" width="29.5703125" style="275" customWidth="1"/>
    <col min="4611" max="4611" width="4.28515625" style="275" customWidth="1"/>
    <col min="4612" max="4612" width="7.140625" style="275" customWidth="1"/>
    <col min="4613" max="4859" width="11.42578125" style="275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4864" width="1.140625" style="275" customWidth="1"/>
    <col min="4865" max="4865" width="7.28515625" style="275" customWidth="1"/>
    <col min="4866" max="4866" width="29.5703125" style="275" customWidth="1"/>
    <col min="4867" max="4867" width="4.28515625" style="275" customWidth="1"/>
    <col min="4868" max="4868" width="7.140625" style="275" customWidth="1"/>
    <col min="4869" max="5115" width="11.42578125" style="275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120" width="1.140625" style="275" customWidth="1"/>
    <col min="5121" max="5121" width="7.28515625" style="275" customWidth="1"/>
    <col min="5122" max="5122" width="29.5703125" style="275" customWidth="1"/>
    <col min="5123" max="5123" width="4.28515625" style="275" customWidth="1"/>
    <col min="5124" max="5124" width="7.140625" style="275" customWidth="1"/>
    <col min="5125" max="5371" width="11.42578125" style="275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376" width="1.140625" style="275" customWidth="1"/>
    <col min="5377" max="5377" width="7.28515625" style="275" customWidth="1"/>
    <col min="5378" max="5378" width="29.5703125" style="275" customWidth="1"/>
    <col min="5379" max="5379" width="4.28515625" style="275" customWidth="1"/>
    <col min="5380" max="5380" width="7.140625" style="275" customWidth="1"/>
    <col min="5381" max="5627" width="11.42578125" style="275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632" width="1.140625" style="275" customWidth="1"/>
    <col min="5633" max="5633" width="7.28515625" style="275" customWidth="1"/>
    <col min="5634" max="5634" width="29.5703125" style="275" customWidth="1"/>
    <col min="5635" max="5635" width="4.28515625" style="275" customWidth="1"/>
    <col min="5636" max="5636" width="7.140625" style="275" customWidth="1"/>
    <col min="5637" max="5883" width="11.42578125" style="275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5888" width="1.140625" style="275" customWidth="1"/>
    <col min="5889" max="5889" width="7.28515625" style="275" customWidth="1"/>
    <col min="5890" max="5890" width="29.5703125" style="275" customWidth="1"/>
    <col min="5891" max="5891" width="4.28515625" style="275" customWidth="1"/>
    <col min="5892" max="5892" width="7.140625" style="275" customWidth="1"/>
    <col min="5893" max="6139" width="11.42578125" style="275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144" width="1.140625" style="275" customWidth="1"/>
    <col min="6145" max="6145" width="7.28515625" style="275" customWidth="1"/>
    <col min="6146" max="6146" width="29.5703125" style="275" customWidth="1"/>
    <col min="6147" max="6147" width="4.28515625" style="275" customWidth="1"/>
    <col min="6148" max="6148" width="7.140625" style="275" customWidth="1"/>
    <col min="6149" max="6395" width="11.42578125" style="275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400" width="1.140625" style="275" customWidth="1"/>
    <col min="6401" max="6401" width="7.28515625" style="275" customWidth="1"/>
    <col min="6402" max="6402" width="29.5703125" style="275" customWidth="1"/>
    <col min="6403" max="6403" width="4.28515625" style="275" customWidth="1"/>
    <col min="6404" max="6404" width="7.140625" style="275" customWidth="1"/>
    <col min="6405" max="6651" width="11.42578125" style="275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656" width="1.140625" style="275" customWidth="1"/>
    <col min="6657" max="6657" width="7.28515625" style="275" customWidth="1"/>
    <col min="6658" max="6658" width="29.5703125" style="275" customWidth="1"/>
    <col min="6659" max="6659" width="4.28515625" style="275" customWidth="1"/>
    <col min="6660" max="6660" width="7.140625" style="275" customWidth="1"/>
    <col min="6661" max="6907" width="11.42578125" style="275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6912" width="1.140625" style="275" customWidth="1"/>
    <col min="6913" max="6913" width="7.28515625" style="275" customWidth="1"/>
    <col min="6914" max="6914" width="29.5703125" style="275" customWidth="1"/>
    <col min="6915" max="6915" width="4.28515625" style="275" customWidth="1"/>
    <col min="6916" max="6916" width="7.140625" style="275" customWidth="1"/>
    <col min="6917" max="7163" width="11.42578125" style="275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168" width="1.140625" style="275" customWidth="1"/>
    <col min="7169" max="7169" width="7.28515625" style="275" customWidth="1"/>
    <col min="7170" max="7170" width="29.5703125" style="275" customWidth="1"/>
    <col min="7171" max="7171" width="4.28515625" style="275" customWidth="1"/>
    <col min="7172" max="7172" width="7.140625" style="275" customWidth="1"/>
    <col min="7173" max="7419" width="11.42578125" style="275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424" width="1.140625" style="275" customWidth="1"/>
    <col min="7425" max="7425" width="7.28515625" style="275" customWidth="1"/>
    <col min="7426" max="7426" width="29.5703125" style="275" customWidth="1"/>
    <col min="7427" max="7427" width="4.28515625" style="275" customWidth="1"/>
    <col min="7428" max="7428" width="7.140625" style="275" customWidth="1"/>
    <col min="7429" max="7675" width="11.42578125" style="275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680" width="1.140625" style="275" customWidth="1"/>
    <col min="7681" max="7681" width="7.28515625" style="275" customWidth="1"/>
    <col min="7682" max="7682" width="29.5703125" style="275" customWidth="1"/>
    <col min="7683" max="7683" width="4.28515625" style="275" customWidth="1"/>
    <col min="7684" max="7684" width="7.140625" style="275" customWidth="1"/>
    <col min="7685" max="7931" width="11.42578125" style="275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7936" width="1.140625" style="275" customWidth="1"/>
    <col min="7937" max="7937" width="7.28515625" style="275" customWidth="1"/>
    <col min="7938" max="7938" width="29.5703125" style="275" customWidth="1"/>
    <col min="7939" max="7939" width="4.28515625" style="275" customWidth="1"/>
    <col min="7940" max="7940" width="7.140625" style="275" customWidth="1"/>
    <col min="7941" max="8187" width="11.42578125" style="275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192" width="1.140625" style="275" customWidth="1"/>
    <col min="8193" max="8193" width="7.28515625" style="275" customWidth="1"/>
    <col min="8194" max="8194" width="29.5703125" style="275" customWidth="1"/>
    <col min="8195" max="8195" width="4.28515625" style="275" customWidth="1"/>
    <col min="8196" max="8196" width="7.140625" style="275" customWidth="1"/>
    <col min="8197" max="8443" width="11.42578125" style="275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448" width="1.140625" style="275" customWidth="1"/>
    <col min="8449" max="8449" width="7.28515625" style="275" customWidth="1"/>
    <col min="8450" max="8450" width="29.5703125" style="275" customWidth="1"/>
    <col min="8451" max="8451" width="4.28515625" style="275" customWidth="1"/>
    <col min="8452" max="8452" width="7.140625" style="275" customWidth="1"/>
    <col min="8453" max="8699" width="11.42578125" style="275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704" width="1.140625" style="275" customWidth="1"/>
    <col min="8705" max="8705" width="7.28515625" style="275" customWidth="1"/>
    <col min="8706" max="8706" width="29.5703125" style="275" customWidth="1"/>
    <col min="8707" max="8707" width="4.28515625" style="275" customWidth="1"/>
    <col min="8708" max="8708" width="7.140625" style="275" customWidth="1"/>
    <col min="8709" max="8955" width="11.42578125" style="275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8960" width="1.140625" style="275" customWidth="1"/>
    <col min="8961" max="8961" width="7.28515625" style="275" customWidth="1"/>
    <col min="8962" max="8962" width="29.5703125" style="275" customWidth="1"/>
    <col min="8963" max="8963" width="4.28515625" style="275" customWidth="1"/>
    <col min="8964" max="8964" width="7.140625" style="275" customWidth="1"/>
    <col min="8965" max="9211" width="11.42578125" style="275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216" width="1.140625" style="275" customWidth="1"/>
    <col min="9217" max="9217" width="7.28515625" style="275" customWidth="1"/>
    <col min="9218" max="9218" width="29.5703125" style="275" customWidth="1"/>
    <col min="9219" max="9219" width="4.28515625" style="275" customWidth="1"/>
    <col min="9220" max="9220" width="7.140625" style="275" customWidth="1"/>
    <col min="9221" max="9467" width="11.42578125" style="275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472" width="1.140625" style="275" customWidth="1"/>
    <col min="9473" max="9473" width="7.28515625" style="275" customWidth="1"/>
    <col min="9474" max="9474" width="29.5703125" style="275" customWidth="1"/>
    <col min="9475" max="9475" width="4.28515625" style="275" customWidth="1"/>
    <col min="9476" max="9476" width="7.140625" style="275" customWidth="1"/>
    <col min="9477" max="9723" width="11.42578125" style="275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728" width="1.140625" style="275" customWidth="1"/>
    <col min="9729" max="9729" width="7.28515625" style="275" customWidth="1"/>
    <col min="9730" max="9730" width="29.5703125" style="275" customWidth="1"/>
    <col min="9731" max="9731" width="4.28515625" style="275" customWidth="1"/>
    <col min="9732" max="9732" width="7.140625" style="275" customWidth="1"/>
    <col min="9733" max="9979" width="11.42578125" style="275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9984" width="1.140625" style="275" customWidth="1"/>
    <col min="9985" max="9985" width="7.28515625" style="275" customWidth="1"/>
    <col min="9986" max="9986" width="29.5703125" style="275" customWidth="1"/>
    <col min="9987" max="9987" width="4.28515625" style="275" customWidth="1"/>
    <col min="9988" max="9988" width="7.140625" style="275" customWidth="1"/>
    <col min="9989" max="10235" width="11.42578125" style="275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240" width="1.140625" style="275" customWidth="1"/>
    <col min="10241" max="10241" width="7.28515625" style="275" customWidth="1"/>
    <col min="10242" max="10242" width="29.5703125" style="275" customWidth="1"/>
    <col min="10243" max="10243" width="4.28515625" style="275" customWidth="1"/>
    <col min="10244" max="10244" width="7.140625" style="275" customWidth="1"/>
    <col min="10245" max="10491" width="11.42578125" style="275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496" width="1.140625" style="275" customWidth="1"/>
    <col min="10497" max="10497" width="7.28515625" style="275" customWidth="1"/>
    <col min="10498" max="10498" width="29.5703125" style="275" customWidth="1"/>
    <col min="10499" max="10499" width="4.28515625" style="275" customWidth="1"/>
    <col min="10500" max="10500" width="7.140625" style="275" customWidth="1"/>
    <col min="10501" max="10747" width="11.42578125" style="275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752" width="1.140625" style="275" customWidth="1"/>
    <col min="10753" max="10753" width="7.28515625" style="275" customWidth="1"/>
    <col min="10754" max="10754" width="29.5703125" style="275" customWidth="1"/>
    <col min="10755" max="10755" width="4.28515625" style="275" customWidth="1"/>
    <col min="10756" max="10756" width="7.140625" style="275" customWidth="1"/>
    <col min="10757" max="11003" width="11.42578125" style="275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008" width="1.140625" style="275" customWidth="1"/>
    <col min="11009" max="11009" width="7.28515625" style="275" customWidth="1"/>
    <col min="11010" max="11010" width="29.5703125" style="275" customWidth="1"/>
    <col min="11011" max="11011" width="4.28515625" style="275" customWidth="1"/>
    <col min="11012" max="11012" width="7.140625" style="275" customWidth="1"/>
    <col min="11013" max="11259" width="11.42578125" style="275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264" width="1.140625" style="275" customWidth="1"/>
    <col min="11265" max="11265" width="7.28515625" style="275" customWidth="1"/>
    <col min="11266" max="11266" width="29.5703125" style="275" customWidth="1"/>
    <col min="11267" max="11267" width="4.28515625" style="275" customWidth="1"/>
    <col min="11268" max="11268" width="7.140625" style="275" customWidth="1"/>
    <col min="11269" max="11515" width="11.42578125" style="275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520" width="1.140625" style="275" customWidth="1"/>
    <col min="11521" max="11521" width="7.28515625" style="275" customWidth="1"/>
    <col min="11522" max="11522" width="29.5703125" style="275" customWidth="1"/>
    <col min="11523" max="11523" width="4.28515625" style="275" customWidth="1"/>
    <col min="11524" max="11524" width="7.140625" style="275" customWidth="1"/>
    <col min="11525" max="11771" width="11.42578125" style="275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1776" width="1.140625" style="275" customWidth="1"/>
    <col min="11777" max="11777" width="7.28515625" style="275" customWidth="1"/>
    <col min="11778" max="11778" width="29.5703125" style="275" customWidth="1"/>
    <col min="11779" max="11779" width="4.28515625" style="275" customWidth="1"/>
    <col min="11780" max="11780" width="7.140625" style="275" customWidth="1"/>
    <col min="11781" max="12027" width="11.42578125" style="275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032" width="1.140625" style="275" customWidth="1"/>
    <col min="12033" max="12033" width="7.28515625" style="275" customWidth="1"/>
    <col min="12034" max="12034" width="29.5703125" style="275" customWidth="1"/>
    <col min="12035" max="12035" width="4.28515625" style="275" customWidth="1"/>
    <col min="12036" max="12036" width="7.140625" style="275" customWidth="1"/>
    <col min="12037" max="12283" width="11.42578125" style="275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288" width="1.140625" style="275" customWidth="1"/>
    <col min="12289" max="12289" width="7.28515625" style="275" customWidth="1"/>
    <col min="12290" max="12290" width="29.5703125" style="275" customWidth="1"/>
    <col min="12291" max="12291" width="4.28515625" style="275" customWidth="1"/>
    <col min="12292" max="12292" width="7.140625" style="275" customWidth="1"/>
    <col min="12293" max="12539" width="11.42578125" style="275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544" width="1.140625" style="275" customWidth="1"/>
    <col min="12545" max="12545" width="7.28515625" style="275" customWidth="1"/>
    <col min="12546" max="12546" width="29.5703125" style="275" customWidth="1"/>
    <col min="12547" max="12547" width="4.28515625" style="275" customWidth="1"/>
    <col min="12548" max="12548" width="7.140625" style="275" customWidth="1"/>
    <col min="12549" max="12795" width="11.42578125" style="275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2800" width="1.140625" style="275" customWidth="1"/>
    <col min="12801" max="12801" width="7.28515625" style="275" customWidth="1"/>
    <col min="12802" max="12802" width="29.5703125" style="275" customWidth="1"/>
    <col min="12803" max="12803" width="4.28515625" style="275" customWidth="1"/>
    <col min="12804" max="12804" width="7.140625" style="275" customWidth="1"/>
    <col min="12805" max="13051" width="11.42578125" style="275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056" width="1.140625" style="275" customWidth="1"/>
    <col min="13057" max="13057" width="7.28515625" style="275" customWidth="1"/>
    <col min="13058" max="13058" width="29.5703125" style="275" customWidth="1"/>
    <col min="13059" max="13059" width="4.28515625" style="275" customWidth="1"/>
    <col min="13060" max="13060" width="7.140625" style="275" customWidth="1"/>
    <col min="13061" max="13307" width="11.42578125" style="275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312" width="1.140625" style="275" customWidth="1"/>
    <col min="13313" max="13313" width="7.28515625" style="275" customWidth="1"/>
    <col min="13314" max="13314" width="29.5703125" style="275" customWidth="1"/>
    <col min="13315" max="13315" width="4.28515625" style="275" customWidth="1"/>
    <col min="13316" max="13316" width="7.140625" style="275" customWidth="1"/>
    <col min="13317" max="13563" width="11.42578125" style="275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568" width="1.140625" style="275" customWidth="1"/>
    <col min="13569" max="13569" width="7.28515625" style="275" customWidth="1"/>
    <col min="13570" max="13570" width="29.5703125" style="275" customWidth="1"/>
    <col min="13571" max="13571" width="4.28515625" style="275" customWidth="1"/>
    <col min="13572" max="13572" width="7.140625" style="275" customWidth="1"/>
    <col min="13573" max="13819" width="11.42578125" style="275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3824" width="1.140625" style="275" customWidth="1"/>
    <col min="13825" max="13825" width="7.28515625" style="275" customWidth="1"/>
    <col min="13826" max="13826" width="29.5703125" style="275" customWidth="1"/>
    <col min="13827" max="13827" width="4.28515625" style="275" customWidth="1"/>
    <col min="13828" max="13828" width="7.140625" style="275" customWidth="1"/>
    <col min="13829" max="14075" width="11.42578125" style="275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080" width="1.140625" style="275" customWidth="1"/>
    <col min="14081" max="14081" width="7.28515625" style="275" customWidth="1"/>
    <col min="14082" max="14082" width="29.5703125" style="275" customWidth="1"/>
    <col min="14083" max="14083" width="4.28515625" style="275" customWidth="1"/>
    <col min="14084" max="14084" width="7.140625" style="275" customWidth="1"/>
    <col min="14085" max="14331" width="11.42578125" style="275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336" width="1.140625" style="275" customWidth="1"/>
    <col min="14337" max="14337" width="7.28515625" style="275" customWidth="1"/>
    <col min="14338" max="14338" width="29.5703125" style="275" customWidth="1"/>
    <col min="14339" max="14339" width="4.28515625" style="275" customWidth="1"/>
    <col min="14340" max="14340" width="7.140625" style="275" customWidth="1"/>
    <col min="14341" max="14587" width="11.42578125" style="275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592" width="1.140625" style="275" customWidth="1"/>
    <col min="14593" max="14593" width="7.28515625" style="275" customWidth="1"/>
    <col min="14594" max="14594" width="29.5703125" style="275" customWidth="1"/>
    <col min="14595" max="14595" width="4.28515625" style="275" customWidth="1"/>
    <col min="14596" max="14596" width="7.140625" style="275" customWidth="1"/>
    <col min="14597" max="14843" width="11.42578125" style="275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4848" width="1.140625" style="275" customWidth="1"/>
    <col min="14849" max="14849" width="7.28515625" style="275" customWidth="1"/>
    <col min="14850" max="14850" width="29.5703125" style="275" customWidth="1"/>
    <col min="14851" max="14851" width="4.28515625" style="275" customWidth="1"/>
    <col min="14852" max="14852" width="7.140625" style="275" customWidth="1"/>
    <col min="14853" max="15099" width="11.42578125" style="275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104" width="1.140625" style="275" customWidth="1"/>
    <col min="15105" max="15105" width="7.28515625" style="275" customWidth="1"/>
    <col min="15106" max="15106" width="29.5703125" style="275" customWidth="1"/>
    <col min="15107" max="15107" width="4.28515625" style="275" customWidth="1"/>
    <col min="15108" max="15108" width="7.140625" style="275" customWidth="1"/>
    <col min="15109" max="15355" width="11.42578125" style="275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360" width="1.140625" style="275" customWidth="1"/>
    <col min="15361" max="15361" width="7.28515625" style="275" customWidth="1"/>
    <col min="15362" max="15362" width="29.5703125" style="275" customWidth="1"/>
    <col min="15363" max="15363" width="4.28515625" style="275" customWidth="1"/>
    <col min="15364" max="15364" width="7.140625" style="275" customWidth="1"/>
    <col min="15365" max="15611" width="11.42578125" style="275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616" width="1.140625" style="275" customWidth="1"/>
    <col min="15617" max="15617" width="7.28515625" style="275" customWidth="1"/>
    <col min="15618" max="15618" width="29.5703125" style="275" customWidth="1"/>
    <col min="15619" max="15619" width="4.28515625" style="275" customWidth="1"/>
    <col min="15620" max="15620" width="7.140625" style="275" customWidth="1"/>
    <col min="15621" max="15867" width="11.42578125" style="275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5872" width="1.140625" style="275" customWidth="1"/>
    <col min="15873" max="15873" width="7.28515625" style="275" customWidth="1"/>
    <col min="15874" max="15874" width="29.5703125" style="275" customWidth="1"/>
    <col min="15875" max="15875" width="4.28515625" style="275" customWidth="1"/>
    <col min="15876" max="15876" width="7.140625" style="275" customWidth="1"/>
    <col min="15877" max="16123" width="11.42578125" style="275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128" width="1.140625" style="275" customWidth="1"/>
    <col min="16129" max="16129" width="7.28515625" style="275" customWidth="1"/>
    <col min="16130" max="16130" width="29.5703125" style="275" customWidth="1"/>
    <col min="16131" max="16131" width="4.28515625" style="275" customWidth="1"/>
    <col min="16132" max="16132" width="7.140625" style="275" customWidth="1"/>
    <col min="16133" max="16384" width="11.42578125" style="275"/>
  </cols>
  <sheetData>
    <row r="1" spans="1:14" ht="15.75" customHeight="1" x14ac:dyDescent="0.2"/>
    <row r="2" spans="1:14" ht="29.25" customHeight="1" thickBot="1" x14ac:dyDescent="0.25">
      <c r="B2" s="276"/>
      <c r="C2" s="277"/>
      <c r="D2" s="277"/>
      <c r="E2" s="471">
        <v>45915</v>
      </c>
      <c r="F2" s="435"/>
    </row>
    <row r="3" spans="1:14" ht="12" customHeight="1" thickTop="1" x14ac:dyDescent="0.2">
      <c r="B3" s="376"/>
    </row>
    <row r="4" spans="1:14" ht="16.5" customHeight="1" x14ac:dyDescent="0.2"/>
    <row r="5" spans="1:14" ht="33" customHeight="1" x14ac:dyDescent="0.2">
      <c r="A5" s="1043" t="s">
        <v>9142</v>
      </c>
      <c r="B5" s="1043"/>
      <c r="C5" s="1043"/>
      <c r="D5" s="1043"/>
      <c r="E5" s="1043"/>
      <c r="F5" s="1043"/>
    </row>
    <row r="6" spans="1:14" s="195" customFormat="1" ht="24.75" customHeight="1" x14ac:dyDescent="0.2">
      <c r="A6" s="1043"/>
      <c r="B6" s="1043"/>
      <c r="C6" s="1043"/>
      <c r="D6" s="1043"/>
      <c r="E6" s="1043"/>
      <c r="F6" s="1043"/>
      <c r="H6" s="49"/>
      <c r="I6" s="49"/>
      <c r="J6" s="672"/>
      <c r="K6" s="672"/>
    </row>
    <row r="7" spans="1:14" ht="24.75" customHeight="1" x14ac:dyDescent="0.2">
      <c r="F7" s="223"/>
      <c r="G7" s="223"/>
      <c r="H7" s="151"/>
      <c r="I7" s="151"/>
    </row>
    <row r="8" spans="1:14" ht="24.75" customHeight="1" x14ac:dyDescent="0.2">
      <c r="B8" s="433" t="s">
        <v>1756</v>
      </c>
      <c r="C8" s="615" t="s">
        <v>348</v>
      </c>
      <c r="D8" s="615"/>
      <c r="E8" s="434" t="s">
        <v>4524</v>
      </c>
      <c r="F8" s="223"/>
      <c r="G8" s="223"/>
      <c r="H8" s="683"/>
      <c r="I8" s="683"/>
      <c r="J8" s="673"/>
      <c r="K8" s="673"/>
      <c r="L8" s="436"/>
      <c r="M8" s="436"/>
      <c r="N8" s="436"/>
    </row>
    <row r="9" spans="1:14" ht="24.75" customHeight="1" x14ac:dyDescent="0.2">
      <c r="B9" s="431"/>
      <c r="C9" s="431"/>
      <c r="D9" s="431"/>
      <c r="E9" s="432"/>
      <c r="F9" s="223"/>
      <c r="G9" s="223"/>
      <c r="J9" s="739"/>
      <c r="K9" s="682"/>
      <c r="L9" s="355"/>
      <c r="M9" s="437"/>
    </row>
    <row r="10" spans="1:14" ht="24.75" customHeight="1" x14ac:dyDescent="0.2">
      <c r="B10" s="736" t="s">
        <v>4494</v>
      </c>
      <c r="C10" s="736" t="s">
        <v>4495</v>
      </c>
      <c r="D10" s="469" t="s">
        <v>4313</v>
      </c>
      <c r="E10" s="737">
        <v>82137.092499999999</v>
      </c>
      <c r="F10" s="449"/>
      <c r="G10" s="158"/>
      <c r="J10" s="50"/>
      <c r="L10" s="355"/>
      <c r="M10" s="437"/>
    </row>
    <row r="11" spans="1:14" ht="24.75" customHeight="1" x14ac:dyDescent="0.2">
      <c r="B11" s="736" t="s">
        <v>4492</v>
      </c>
      <c r="C11" s="736" t="s">
        <v>4493</v>
      </c>
      <c r="D11" s="469" t="s">
        <v>4313</v>
      </c>
      <c r="E11" s="737">
        <v>292942.93339999998</v>
      </c>
      <c r="F11" s="449"/>
      <c r="G11" s="158"/>
      <c r="J11" s="50"/>
      <c r="L11" s="355"/>
      <c r="M11" s="437"/>
    </row>
    <row r="12" spans="1:14" ht="24.75" customHeight="1" x14ac:dyDescent="0.2">
      <c r="B12" s="736" t="s">
        <v>4499</v>
      </c>
      <c r="C12" s="736" t="s">
        <v>4684</v>
      </c>
      <c r="D12" s="469" t="s">
        <v>4313</v>
      </c>
      <c r="E12" s="737">
        <v>366076.99900000001</v>
      </c>
      <c r="F12" s="449"/>
      <c r="G12" s="158"/>
      <c r="J12" s="50"/>
      <c r="L12" s="355"/>
      <c r="M12" s="437"/>
    </row>
    <row r="13" spans="1:14" ht="24.75" customHeight="1" x14ac:dyDescent="0.2">
      <c r="B13" s="736" t="s">
        <v>6969</v>
      </c>
      <c r="C13" s="736" t="s">
        <v>6970</v>
      </c>
      <c r="D13" s="469" t="s">
        <v>4313</v>
      </c>
      <c r="E13" s="737">
        <v>279373.9351</v>
      </c>
      <c r="F13" s="449"/>
      <c r="G13" s="158"/>
      <c r="J13" s="50"/>
      <c r="L13" s="355"/>
      <c r="M13" s="437"/>
    </row>
    <row r="14" spans="1:14" ht="24.75" customHeight="1" x14ac:dyDescent="0.2">
      <c r="B14" s="736" t="s">
        <v>4498</v>
      </c>
      <c r="C14" s="736" t="s">
        <v>9141</v>
      </c>
      <c r="D14" s="469" t="s">
        <v>4313</v>
      </c>
      <c r="E14" s="737">
        <v>360675.41720000003</v>
      </c>
      <c r="F14" s="449"/>
      <c r="G14" s="158"/>
      <c r="J14" s="50"/>
      <c r="L14" s="355"/>
      <c r="M14" s="437"/>
    </row>
    <row r="15" spans="1:14" ht="24.75" customHeight="1" x14ac:dyDescent="0.2">
      <c r="B15" s="736" t="s">
        <v>4491</v>
      </c>
      <c r="C15" s="736" t="s">
        <v>4525</v>
      </c>
      <c r="D15" s="469" t="s">
        <v>4313</v>
      </c>
      <c r="E15" s="737">
        <v>45073.733</v>
      </c>
      <c r="F15" s="449"/>
      <c r="G15" s="158"/>
      <c r="J15" s="50"/>
      <c r="L15" s="355"/>
      <c r="M15" s="437"/>
    </row>
    <row r="16" spans="1:14" ht="24.75" customHeight="1" x14ac:dyDescent="0.2">
      <c r="B16" s="736" t="s">
        <v>4490</v>
      </c>
      <c r="C16" s="736" t="s">
        <v>14950</v>
      </c>
      <c r="D16" s="469" t="s">
        <v>4313</v>
      </c>
      <c r="E16" s="737">
        <v>326689.63500000001</v>
      </c>
      <c r="F16" s="449"/>
      <c r="G16" s="158"/>
      <c r="J16" s="50"/>
      <c r="L16" s="355"/>
      <c r="M16" s="437"/>
    </row>
    <row r="17" spans="2:13" ht="24.75" customHeight="1" x14ac:dyDescent="0.2">
      <c r="B17" s="736" t="s">
        <v>4497</v>
      </c>
      <c r="C17" s="736" t="s">
        <v>14952</v>
      </c>
      <c r="D17" s="469" t="s">
        <v>4313</v>
      </c>
      <c r="E17" s="737">
        <v>190317.5675</v>
      </c>
      <c r="F17" s="449"/>
      <c r="G17" s="158"/>
      <c r="J17" s="50"/>
      <c r="L17" s="355"/>
      <c r="M17" s="437"/>
    </row>
    <row r="18" spans="2:13" ht="24.75" customHeight="1" x14ac:dyDescent="0.2">
      <c r="B18" s="736" t="s">
        <v>5996</v>
      </c>
      <c r="C18" s="736" t="s">
        <v>14953</v>
      </c>
      <c r="D18" s="469" t="s">
        <v>4313</v>
      </c>
      <c r="E18" s="737">
        <v>280468.54930000001</v>
      </c>
      <c r="F18" s="449"/>
      <c r="G18" s="158"/>
      <c r="J18" s="50"/>
      <c r="L18" s="355"/>
      <c r="M18" s="437"/>
    </row>
    <row r="19" spans="2:13" ht="24.75" customHeight="1" x14ac:dyDescent="0.2">
      <c r="B19" s="736" t="s">
        <v>4496</v>
      </c>
      <c r="C19" s="736" t="s">
        <v>14951</v>
      </c>
      <c r="D19" s="469" t="s">
        <v>4313</v>
      </c>
      <c r="E19" s="737">
        <v>148158.50880000001</v>
      </c>
      <c r="F19" s="449"/>
      <c r="G19" s="158"/>
      <c r="J19" s="50"/>
      <c r="L19" s="355"/>
      <c r="M19" s="437"/>
    </row>
    <row r="20" spans="2:13" ht="24.75" customHeight="1" x14ac:dyDescent="0.2">
      <c r="B20" s="616"/>
      <c r="C20" s="616"/>
      <c r="D20" s="49"/>
      <c r="E20" s="430"/>
      <c r="F20" s="449"/>
      <c r="G20" s="158"/>
      <c r="H20" s="151"/>
      <c r="I20" s="151"/>
    </row>
    <row r="21" spans="2:13" ht="24.75" customHeight="1" x14ac:dyDescent="0.2">
      <c r="B21" s="151"/>
      <c r="C21" s="151"/>
      <c r="D21" s="152"/>
      <c r="E21" s="153"/>
      <c r="F21" s="223"/>
      <c r="G21" s="223"/>
    </row>
    <row r="22" spans="2:13" ht="24.75" customHeight="1" x14ac:dyDescent="0.2">
      <c r="B22" s="122"/>
      <c r="C22" s="122"/>
      <c r="F22" s="223"/>
      <c r="G22" s="223"/>
      <c r="H22" s="151"/>
      <c r="I22" s="151"/>
    </row>
    <row r="23" spans="2:13" ht="24.75" customHeight="1" x14ac:dyDescent="0.2">
      <c r="B23" s="122"/>
      <c r="C23" s="122"/>
      <c r="F23" s="223"/>
      <c r="G23" s="223"/>
      <c r="H23" s="151"/>
      <c r="I23" s="151"/>
    </row>
    <row r="24" spans="2:13" ht="24.75" customHeight="1" x14ac:dyDescent="0.2">
      <c r="B24" s="122"/>
      <c r="C24" s="122"/>
      <c r="F24" s="223"/>
      <c r="G24" s="223"/>
      <c r="H24" s="151"/>
      <c r="I24" s="151"/>
    </row>
    <row r="25" spans="2:13" ht="24.75" customHeight="1" x14ac:dyDescent="0.2">
      <c r="B25" s="122"/>
      <c r="C25" s="122"/>
      <c r="F25" s="223"/>
      <c r="G25" s="223"/>
      <c r="H25" s="151"/>
      <c r="I25" s="151"/>
    </row>
    <row r="26" spans="2:13" ht="24.75" customHeight="1" x14ac:dyDescent="0.2">
      <c r="E26" s="275"/>
      <c r="G26" s="223"/>
      <c r="H26" s="151"/>
      <c r="I26" s="151"/>
    </row>
    <row r="27" spans="2:13" ht="24.75" customHeight="1" x14ac:dyDescent="0.2">
      <c r="B27" s="122"/>
      <c r="C27" s="122"/>
      <c r="F27" s="223"/>
      <c r="G27" s="223"/>
      <c r="H27" s="151"/>
      <c r="I27" s="151"/>
    </row>
    <row r="28" spans="2:13" ht="24.75" customHeight="1" x14ac:dyDescent="0.2">
      <c r="B28" s="122"/>
      <c r="C28" s="122"/>
      <c r="F28" s="223"/>
      <c r="G28" s="223"/>
      <c r="H28" s="151"/>
      <c r="I28" s="151"/>
    </row>
    <row r="29" spans="2:13" ht="24.75" customHeight="1" x14ac:dyDescent="0.2">
      <c r="G29" s="223"/>
      <c r="H29" s="151"/>
      <c r="I29" s="151"/>
    </row>
    <row r="30" spans="2:13" ht="24.75" customHeight="1" x14ac:dyDescent="0.2">
      <c r="E30" s="275"/>
      <c r="F30" s="275"/>
      <c r="G30" s="223"/>
      <c r="H30" s="151"/>
      <c r="I30" s="151"/>
    </row>
    <row r="31" spans="2:13" ht="24.75" customHeight="1" x14ac:dyDescent="0.2">
      <c r="B31" s="122"/>
      <c r="C31" s="122"/>
      <c r="F31" s="223"/>
      <c r="G31" s="223"/>
      <c r="H31" s="151"/>
      <c r="I31" s="151"/>
    </row>
    <row r="32" spans="2:13" ht="24.75" customHeight="1" thickBot="1" x14ac:dyDescent="0.25">
      <c r="B32" s="378" t="s">
        <v>4420</v>
      </c>
      <c r="C32" s="378"/>
      <c r="D32" s="310"/>
      <c r="E32" s="379" t="s">
        <v>4500</v>
      </c>
      <c r="F32" s="223"/>
      <c r="G32" s="223"/>
      <c r="H32" s="151"/>
      <c r="I32" s="151"/>
    </row>
    <row r="33" spans="2:11" ht="24.75" customHeight="1" thickTop="1" x14ac:dyDescent="0.2">
      <c r="B33" s="122"/>
      <c r="C33" s="122"/>
      <c r="F33" s="223"/>
      <c r="G33" s="223"/>
      <c r="H33" s="151"/>
      <c r="I33" s="151"/>
    </row>
    <row r="34" spans="2:11" ht="24.75" customHeight="1" x14ac:dyDescent="0.2">
      <c r="B34" s="122"/>
      <c r="C34" s="122"/>
      <c r="F34" s="223"/>
      <c r="G34" s="223"/>
      <c r="H34" s="151"/>
      <c r="I34" s="151"/>
    </row>
    <row r="35" spans="2:11" ht="24.75" customHeight="1" x14ac:dyDescent="0.2">
      <c r="B35" s="122"/>
      <c r="C35" s="122"/>
      <c r="F35" s="223"/>
      <c r="G35" s="223"/>
      <c r="H35" s="151"/>
      <c r="I35" s="151"/>
    </row>
    <row r="36" spans="2:11" s="39" customFormat="1" ht="24.75" customHeight="1" x14ac:dyDescent="0.2">
      <c r="G36" s="226"/>
      <c r="H36" s="151"/>
      <c r="I36" s="151"/>
      <c r="J36" s="738"/>
      <c r="K36" s="408"/>
    </row>
    <row r="37" spans="2:11" ht="24.75" customHeight="1" x14ac:dyDescent="0.2">
      <c r="G37" s="223"/>
      <c r="H37" s="151"/>
      <c r="I37" s="151"/>
    </row>
    <row r="38" spans="2:11" ht="24.75" customHeight="1" x14ac:dyDescent="0.2">
      <c r="G38" s="223"/>
      <c r="H38" s="151"/>
      <c r="I38" s="151"/>
    </row>
    <row r="39" spans="2:11" ht="24.75" customHeight="1" x14ac:dyDescent="0.2">
      <c r="G39" s="223"/>
      <c r="H39" s="151"/>
      <c r="I39" s="151"/>
    </row>
    <row r="40" spans="2:11" ht="16.5" customHeight="1" x14ac:dyDescent="0.2">
      <c r="F40" s="223"/>
      <c r="G40" s="223"/>
      <c r="H40" s="151"/>
      <c r="I40" s="151"/>
    </row>
    <row r="41" spans="2:11" ht="12.75" customHeight="1" x14ac:dyDescent="0.2">
      <c r="B41" s="122"/>
      <c r="C41" s="122"/>
      <c r="F41" s="223"/>
      <c r="G41" s="223"/>
    </row>
    <row r="42" spans="2:11" ht="12.75" customHeight="1" x14ac:dyDescent="0.2">
      <c r="G42" s="223"/>
    </row>
    <row r="43" spans="2:11" ht="12.75" customHeight="1" x14ac:dyDescent="0.2">
      <c r="G43" s="223"/>
    </row>
    <row r="44" spans="2:11" ht="12.75" customHeight="1" x14ac:dyDescent="0.2">
      <c r="B44" s="122"/>
      <c r="C44" s="122"/>
      <c r="D44" s="46"/>
      <c r="F44" s="223"/>
      <c r="G44" s="223"/>
    </row>
    <row r="45" spans="2:11" ht="12.75" customHeight="1" x14ac:dyDescent="0.2">
      <c r="G45" s="223"/>
    </row>
    <row r="46" spans="2:11" ht="12.75" customHeight="1" x14ac:dyDescent="0.2">
      <c r="E46" s="275"/>
      <c r="F46" s="275"/>
      <c r="G46" s="223"/>
    </row>
    <row r="47" spans="2:11" ht="12.75" customHeight="1" x14ac:dyDescent="0.2">
      <c r="B47" s="122"/>
      <c r="C47" s="122"/>
      <c r="G47" s="45"/>
    </row>
    <row r="48" spans="2:11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6" sqref="AB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3" customWidth="1"/>
    <col min="12" max="12" width="11.42578125" style="917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4"/>
      <c r="B1" s="475"/>
      <c r="C1" s="475"/>
      <c r="D1" s="722"/>
      <c r="E1" s="475"/>
    </row>
    <row r="2" spans="1:12" ht="4.5" customHeight="1" thickTop="1" thickBot="1" x14ac:dyDescent="0.25">
      <c r="A2" s="474"/>
      <c r="B2" s="475"/>
      <c r="C2" s="475"/>
      <c r="D2" s="722"/>
      <c r="E2" s="480"/>
      <c r="F2" s="573"/>
    </row>
    <row r="3" spans="1:12" ht="42" customHeight="1" thickTop="1" thickBot="1" x14ac:dyDescent="0.25">
      <c r="A3" s="438"/>
      <c r="B3" s="439"/>
      <c r="C3" s="439"/>
      <c r="D3" s="723"/>
      <c r="E3" s="440"/>
    </row>
    <row r="4" spans="1:12" ht="4.5" customHeight="1" thickTop="1" thickBot="1" x14ac:dyDescent="0.25">
      <c r="A4" s="441"/>
      <c r="B4" s="442"/>
      <c r="C4" s="442"/>
      <c r="D4" s="724"/>
      <c r="E4" s="443"/>
    </row>
    <row r="5" spans="1:12" ht="8.25" customHeight="1" thickTop="1" x14ac:dyDescent="0.2">
      <c r="B5" s="49"/>
      <c r="C5" s="49"/>
    </row>
    <row r="6" spans="1:12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H6" s="174"/>
      <c r="I6" s="174"/>
      <c r="J6" s="174"/>
      <c r="K6" s="174"/>
      <c r="L6" s="917"/>
    </row>
    <row r="7" spans="1:12" x14ac:dyDescent="0.2">
      <c r="A7" s="549" t="s">
        <v>14935</v>
      </c>
      <c r="B7" s="549" t="s">
        <v>14936</v>
      </c>
      <c r="C7" s="828">
        <v>21</v>
      </c>
      <c r="D7" s="819">
        <v>378510.18</v>
      </c>
      <c r="G7" s="918"/>
    </row>
    <row r="8" spans="1:12" x14ac:dyDescent="0.2">
      <c r="A8" s="549" t="s">
        <v>10204</v>
      </c>
      <c r="B8" s="549" t="s">
        <v>10205</v>
      </c>
      <c r="C8" s="828">
        <v>21</v>
      </c>
      <c r="D8" s="819">
        <v>2633.5</v>
      </c>
      <c r="G8" s="918"/>
    </row>
    <row r="9" spans="1:12" x14ac:dyDescent="0.2">
      <c r="A9" s="549" t="s">
        <v>10182</v>
      </c>
      <c r="B9" s="549" t="s">
        <v>14933</v>
      </c>
      <c r="C9" s="828">
        <v>21</v>
      </c>
      <c r="D9" s="819">
        <v>16172.14</v>
      </c>
      <c r="G9" s="918"/>
    </row>
    <row r="10" spans="1:12" x14ac:dyDescent="0.2">
      <c r="A10" s="549" t="s">
        <v>9647</v>
      </c>
      <c r="B10" s="549" t="s">
        <v>9648</v>
      </c>
      <c r="C10" s="828">
        <v>21</v>
      </c>
      <c r="D10" s="819">
        <v>15813.6</v>
      </c>
      <c r="G10" s="918"/>
    </row>
    <row r="11" spans="1:12" x14ac:dyDescent="0.2">
      <c r="A11" s="549" t="s">
        <v>11266</v>
      </c>
      <c r="B11" s="549" t="s">
        <v>11267</v>
      </c>
      <c r="C11" s="828">
        <v>21</v>
      </c>
      <c r="D11" s="819">
        <v>19646.150000000001</v>
      </c>
      <c r="G11" s="918"/>
    </row>
    <row r="12" spans="1:12" x14ac:dyDescent="0.2">
      <c r="A12" s="549" t="s">
        <v>10202</v>
      </c>
      <c r="B12" s="549" t="s">
        <v>10203</v>
      </c>
      <c r="C12" s="828">
        <v>21</v>
      </c>
      <c r="D12" s="819">
        <v>15333.58</v>
      </c>
      <c r="G12" s="918"/>
    </row>
    <row r="13" spans="1:12" x14ac:dyDescent="0.2">
      <c r="A13" s="549" t="s">
        <v>14927</v>
      </c>
      <c r="B13" s="549" t="s">
        <v>14928</v>
      </c>
      <c r="C13" s="828">
        <v>10.5</v>
      </c>
      <c r="D13" s="819">
        <v>55105.711900000002</v>
      </c>
      <c r="G13" s="918"/>
    </row>
    <row r="14" spans="1:12" x14ac:dyDescent="0.2">
      <c r="A14" s="549" t="s">
        <v>10845</v>
      </c>
      <c r="B14" s="549" t="s">
        <v>10846</v>
      </c>
      <c r="C14" s="828">
        <v>21</v>
      </c>
      <c r="D14" s="819">
        <v>11979.5021</v>
      </c>
      <c r="G14" s="918"/>
    </row>
    <row r="15" spans="1:12" x14ac:dyDescent="0.2">
      <c r="A15" s="549" t="s">
        <v>10459</v>
      </c>
      <c r="B15" s="549" t="s">
        <v>10625</v>
      </c>
      <c r="C15" s="828">
        <v>21</v>
      </c>
      <c r="D15" s="819">
        <v>5990.3927999999996</v>
      </c>
      <c r="G15" s="918"/>
    </row>
    <row r="16" spans="1:12" x14ac:dyDescent="0.2">
      <c r="A16" s="549" t="s">
        <v>16656</v>
      </c>
      <c r="B16" s="549" t="s">
        <v>16657</v>
      </c>
      <c r="C16" s="828">
        <v>21</v>
      </c>
      <c r="D16" s="819">
        <v>335422.08000000002</v>
      </c>
      <c r="G16" s="918"/>
    </row>
    <row r="17" spans="1:22" x14ac:dyDescent="0.2">
      <c r="A17" s="549" t="s">
        <v>9607</v>
      </c>
      <c r="B17" s="549" t="s">
        <v>9608</v>
      </c>
      <c r="C17" s="828">
        <v>21</v>
      </c>
      <c r="D17" s="819">
        <v>359385.0638</v>
      </c>
      <c r="G17" s="918"/>
    </row>
    <row r="18" spans="1:22" x14ac:dyDescent="0.2">
      <c r="A18" s="549" t="s">
        <v>9898</v>
      </c>
      <c r="B18" s="549" t="s">
        <v>9899</v>
      </c>
      <c r="C18" s="828">
        <v>21</v>
      </c>
      <c r="D18" s="819">
        <v>131774.52340000001</v>
      </c>
      <c r="G18" s="918"/>
    </row>
    <row r="19" spans="1:22" x14ac:dyDescent="0.2">
      <c r="A19" s="549" t="s">
        <v>14648</v>
      </c>
      <c r="B19" s="549" t="s">
        <v>16588</v>
      </c>
      <c r="C19" s="828">
        <v>21</v>
      </c>
      <c r="D19" s="819">
        <v>371364.56599999999</v>
      </c>
      <c r="G19" s="918"/>
    </row>
    <row r="20" spans="1:22" x14ac:dyDescent="0.2">
      <c r="A20" s="549" t="s">
        <v>14912</v>
      </c>
      <c r="B20" s="549" t="s">
        <v>14913</v>
      </c>
      <c r="C20" s="828">
        <v>21</v>
      </c>
      <c r="D20" s="819">
        <v>119795.02129999999</v>
      </c>
      <c r="G20" s="918"/>
    </row>
    <row r="21" spans="1:22" x14ac:dyDescent="0.2">
      <c r="A21" s="549" t="s">
        <v>14649</v>
      </c>
      <c r="B21" s="549" t="s">
        <v>14650</v>
      </c>
      <c r="C21" s="828">
        <v>21</v>
      </c>
      <c r="D21" s="819">
        <v>57501.606099999997</v>
      </c>
      <c r="G21" s="918"/>
    </row>
    <row r="22" spans="1:22" x14ac:dyDescent="0.2">
      <c r="A22" s="549" t="s">
        <v>14651</v>
      </c>
      <c r="B22" s="549" t="s">
        <v>14652</v>
      </c>
      <c r="C22" s="828">
        <v>21</v>
      </c>
      <c r="D22" s="819">
        <v>182088.43650000001</v>
      </c>
      <c r="G22" s="918"/>
    </row>
    <row r="23" spans="1:22" x14ac:dyDescent="0.2">
      <c r="A23" s="549" t="s">
        <v>14653</v>
      </c>
      <c r="B23" s="549" t="s">
        <v>14654</v>
      </c>
      <c r="C23" s="828">
        <v>21</v>
      </c>
      <c r="D23" s="819">
        <v>131774.52340000001</v>
      </c>
      <c r="G23" s="918"/>
    </row>
    <row r="24" spans="1:22" x14ac:dyDescent="0.2">
      <c r="A24" s="549" t="s">
        <v>14655</v>
      </c>
      <c r="B24" s="549" t="s">
        <v>16492</v>
      </c>
      <c r="C24" s="828">
        <v>21</v>
      </c>
      <c r="D24" s="819">
        <v>275528.54889999999</v>
      </c>
      <c r="G24" s="918"/>
    </row>
    <row r="25" spans="1:22" x14ac:dyDescent="0.2">
      <c r="A25" s="549" t="s">
        <v>14656</v>
      </c>
      <c r="B25" s="549" t="s">
        <v>14657</v>
      </c>
      <c r="C25" s="828">
        <v>21</v>
      </c>
      <c r="D25" s="819">
        <v>62293.415200000003</v>
      </c>
      <c r="G25" s="918"/>
      <c r="V25" s="88"/>
    </row>
    <row r="26" spans="1:22" x14ac:dyDescent="0.2">
      <c r="A26" s="549" t="s">
        <v>16360</v>
      </c>
      <c r="B26" s="549" t="s">
        <v>16361</v>
      </c>
      <c r="C26" s="828">
        <v>21</v>
      </c>
      <c r="D26" s="819">
        <v>83856.514899999995</v>
      </c>
      <c r="G26" s="918"/>
    </row>
    <row r="27" spans="1:22" x14ac:dyDescent="0.2">
      <c r="A27" s="549" t="s">
        <v>9906</v>
      </c>
      <c r="B27" s="549" t="s">
        <v>10239</v>
      </c>
      <c r="C27" s="828">
        <v>21</v>
      </c>
      <c r="D27" s="819">
        <v>112607.31789999999</v>
      </c>
      <c r="G27" s="918"/>
    </row>
    <row r="28" spans="1:22" x14ac:dyDescent="0.2">
      <c r="A28" s="549" t="s">
        <v>16589</v>
      </c>
      <c r="B28" s="549" t="s">
        <v>16590</v>
      </c>
      <c r="C28" s="828">
        <v>21</v>
      </c>
      <c r="D28" s="819">
        <v>143752.32000000001</v>
      </c>
      <c r="G28" s="918"/>
    </row>
    <row r="29" spans="1:22" x14ac:dyDescent="0.2">
      <c r="A29" s="549" t="s">
        <v>9575</v>
      </c>
      <c r="B29" s="549" t="s">
        <v>9576</v>
      </c>
      <c r="C29" s="828">
        <v>10.5</v>
      </c>
      <c r="D29" s="819">
        <v>227607.84</v>
      </c>
      <c r="G29" s="918"/>
    </row>
    <row r="30" spans="1:22" x14ac:dyDescent="0.2">
      <c r="A30" s="549" t="s">
        <v>9577</v>
      </c>
      <c r="B30" s="549" t="s">
        <v>9578</v>
      </c>
      <c r="C30" s="828">
        <v>10.5</v>
      </c>
      <c r="D30" s="819">
        <v>299484</v>
      </c>
      <c r="G30" s="918"/>
    </row>
    <row r="31" spans="1:22" x14ac:dyDescent="0.2">
      <c r="A31" s="549" t="s">
        <v>9579</v>
      </c>
      <c r="B31" s="549" t="s">
        <v>9580</v>
      </c>
      <c r="C31" s="828">
        <v>10.5</v>
      </c>
      <c r="D31" s="819">
        <v>407298.24</v>
      </c>
      <c r="G31" s="918"/>
    </row>
    <row r="32" spans="1:22" x14ac:dyDescent="0.2">
      <c r="A32" s="549" t="s">
        <v>9555</v>
      </c>
      <c r="B32" s="549" t="s">
        <v>9556</v>
      </c>
      <c r="C32" s="828">
        <v>21</v>
      </c>
      <c r="D32" s="819">
        <v>263549.04680000001</v>
      </c>
      <c r="G32" s="918"/>
    </row>
    <row r="33" spans="1:7" x14ac:dyDescent="0.2">
      <c r="A33" s="549" t="s">
        <v>16114</v>
      </c>
      <c r="B33" s="549" t="s">
        <v>16115</v>
      </c>
      <c r="C33" s="828">
        <v>10.5</v>
      </c>
      <c r="D33" s="819">
        <v>479180.08510000003</v>
      </c>
      <c r="G33" s="918"/>
    </row>
    <row r="34" spans="1:7" x14ac:dyDescent="0.2">
      <c r="A34" s="549" t="s">
        <v>11197</v>
      </c>
      <c r="B34" s="549" t="s">
        <v>11198</v>
      </c>
      <c r="C34" s="828">
        <v>10.5</v>
      </c>
      <c r="D34" s="819">
        <v>359385.0638</v>
      </c>
      <c r="G34" s="918"/>
    </row>
    <row r="35" spans="1:7" x14ac:dyDescent="0.2">
      <c r="A35" s="549" t="s">
        <v>14774</v>
      </c>
      <c r="B35" s="549" t="s">
        <v>14775</v>
      </c>
      <c r="C35" s="828">
        <v>21</v>
      </c>
      <c r="D35" s="819">
        <v>21600.45</v>
      </c>
      <c r="G35" s="918"/>
    </row>
    <row r="36" spans="1:7" x14ac:dyDescent="0.2">
      <c r="A36" s="549" t="s">
        <v>11199</v>
      </c>
      <c r="B36" s="549" t="s">
        <v>11200</v>
      </c>
      <c r="C36" s="828">
        <v>10.5</v>
      </c>
      <c r="D36" s="819">
        <v>107815.5192</v>
      </c>
      <c r="G36" s="918"/>
    </row>
    <row r="37" spans="1:7" x14ac:dyDescent="0.2">
      <c r="A37" s="549" t="s">
        <v>16700</v>
      </c>
      <c r="B37" s="549" t="s">
        <v>16701</v>
      </c>
      <c r="C37" s="828">
        <v>21</v>
      </c>
      <c r="D37" s="819">
        <v>131772.96</v>
      </c>
      <c r="G37" s="918"/>
    </row>
    <row r="38" spans="1:7" x14ac:dyDescent="0.2">
      <c r="A38" s="549" t="s">
        <v>9543</v>
      </c>
      <c r="B38" s="549" t="s">
        <v>16689</v>
      </c>
      <c r="C38" s="828">
        <v>21</v>
      </c>
      <c r="D38" s="819">
        <v>105418.37</v>
      </c>
      <c r="G38" s="918"/>
    </row>
    <row r="39" spans="1:7" x14ac:dyDescent="0.2">
      <c r="A39" s="549" t="s">
        <v>9544</v>
      </c>
      <c r="B39" s="549" t="s">
        <v>9545</v>
      </c>
      <c r="C39" s="828">
        <v>21</v>
      </c>
      <c r="D39" s="819">
        <v>263549.04680000001</v>
      </c>
      <c r="G39" s="918"/>
    </row>
    <row r="40" spans="1:7" x14ac:dyDescent="0.2">
      <c r="A40" s="549" t="s">
        <v>15834</v>
      </c>
      <c r="B40" s="549" t="s">
        <v>15835</v>
      </c>
      <c r="C40" s="828">
        <v>21</v>
      </c>
      <c r="D40" s="819">
        <v>299487.55320000002</v>
      </c>
      <c r="G40" s="918"/>
    </row>
    <row r="41" spans="1:7" x14ac:dyDescent="0.2">
      <c r="A41" s="549" t="s">
        <v>16452</v>
      </c>
      <c r="B41" s="549" t="s">
        <v>16453</v>
      </c>
      <c r="C41" s="828">
        <v>21</v>
      </c>
      <c r="D41" s="819">
        <v>38334.410900000003</v>
      </c>
      <c r="G41" s="918"/>
    </row>
    <row r="42" spans="1:7" x14ac:dyDescent="0.2">
      <c r="A42" s="549" t="s">
        <v>16454</v>
      </c>
      <c r="B42" s="549" t="s">
        <v>16455</v>
      </c>
      <c r="C42" s="828">
        <v>21</v>
      </c>
      <c r="D42" s="819">
        <v>67085.214000000007</v>
      </c>
      <c r="G42" s="918"/>
    </row>
    <row r="43" spans="1:7" x14ac:dyDescent="0.2">
      <c r="A43" s="549" t="s">
        <v>14939</v>
      </c>
      <c r="B43" s="549" t="s">
        <v>14940</v>
      </c>
      <c r="C43" s="828">
        <v>21</v>
      </c>
      <c r="D43" s="819">
        <v>17970.2055</v>
      </c>
      <c r="G43" s="918"/>
    </row>
    <row r="44" spans="1:7" x14ac:dyDescent="0.2">
      <c r="A44" s="549" t="s">
        <v>14941</v>
      </c>
      <c r="B44" s="549" t="s">
        <v>14942</v>
      </c>
      <c r="C44" s="828">
        <v>21</v>
      </c>
      <c r="D44" s="819">
        <v>50313.5</v>
      </c>
      <c r="G44" s="918"/>
    </row>
    <row r="45" spans="1:7" x14ac:dyDescent="0.2">
      <c r="A45" s="549" t="s">
        <v>14943</v>
      </c>
      <c r="B45" s="549" t="s">
        <v>14944</v>
      </c>
      <c r="C45" s="828">
        <v>21</v>
      </c>
      <c r="D45" s="819">
        <v>115001.86</v>
      </c>
      <c r="G45" s="918"/>
    </row>
    <row r="46" spans="1:7" x14ac:dyDescent="0.2">
      <c r="A46" s="549" t="s">
        <v>14945</v>
      </c>
      <c r="B46" s="549" t="s">
        <v>14976</v>
      </c>
      <c r="C46" s="828">
        <v>21</v>
      </c>
      <c r="D46" s="819">
        <v>119793.60000000001</v>
      </c>
      <c r="G46" s="918"/>
    </row>
    <row r="47" spans="1:7" x14ac:dyDescent="0.2">
      <c r="A47" s="549" t="s">
        <v>14977</v>
      </c>
      <c r="B47" s="549" t="s">
        <v>14978</v>
      </c>
      <c r="C47" s="828">
        <v>21</v>
      </c>
      <c r="D47" s="819">
        <v>57501.606099999997</v>
      </c>
      <c r="G47" s="918"/>
    </row>
    <row r="48" spans="1:7" x14ac:dyDescent="0.2">
      <c r="A48" s="549" t="s">
        <v>14979</v>
      </c>
      <c r="B48" s="549" t="s">
        <v>14980</v>
      </c>
      <c r="C48" s="828">
        <v>21</v>
      </c>
      <c r="D48" s="819">
        <v>150939.94</v>
      </c>
      <c r="G48" s="918"/>
    </row>
    <row r="49" spans="1:7" x14ac:dyDescent="0.2">
      <c r="A49" s="549" t="s">
        <v>16362</v>
      </c>
      <c r="B49" s="549" t="s">
        <v>16363</v>
      </c>
      <c r="C49" s="828">
        <v>21</v>
      </c>
      <c r="D49" s="819">
        <v>4791.7987999999996</v>
      </c>
      <c r="G49" s="918"/>
    </row>
    <row r="50" spans="1:7" x14ac:dyDescent="0.2">
      <c r="A50" s="549" t="s">
        <v>9587</v>
      </c>
      <c r="B50" s="549" t="s">
        <v>9588</v>
      </c>
      <c r="C50" s="828">
        <v>10.5</v>
      </c>
      <c r="D50" s="819">
        <v>167713.02979999999</v>
      </c>
      <c r="G50" s="918"/>
    </row>
    <row r="51" spans="1:7" x14ac:dyDescent="0.2">
      <c r="A51" s="549" t="s">
        <v>15813</v>
      </c>
      <c r="B51" s="549" t="s">
        <v>15814</v>
      </c>
      <c r="C51" s="828">
        <v>21</v>
      </c>
      <c r="D51" s="819">
        <v>234798.24179999999</v>
      </c>
      <c r="G51" s="918"/>
    </row>
    <row r="52" spans="1:7" x14ac:dyDescent="0.2">
      <c r="A52" s="549" t="s">
        <v>15815</v>
      </c>
      <c r="B52" s="549" t="s">
        <v>15816</v>
      </c>
      <c r="C52" s="828">
        <v>10.5</v>
      </c>
      <c r="D52" s="819">
        <v>107814.24</v>
      </c>
      <c r="G52" s="918"/>
    </row>
    <row r="53" spans="1:7" x14ac:dyDescent="0.2">
      <c r="A53" s="549" t="s">
        <v>11044</v>
      </c>
      <c r="B53" s="549" t="s">
        <v>11045</v>
      </c>
      <c r="C53" s="828">
        <v>21</v>
      </c>
      <c r="D53" s="819">
        <v>2863.2651000000001</v>
      </c>
      <c r="G53" s="918"/>
    </row>
    <row r="54" spans="1:7" x14ac:dyDescent="0.2">
      <c r="A54" s="549" t="s">
        <v>16902</v>
      </c>
      <c r="B54" s="549" t="s">
        <v>16903</v>
      </c>
      <c r="C54" s="828">
        <v>21</v>
      </c>
      <c r="D54" s="819">
        <v>11981.91</v>
      </c>
      <c r="G54" s="918"/>
    </row>
    <row r="55" spans="1:7" x14ac:dyDescent="0.2">
      <c r="A55" s="549" t="s">
        <v>10626</v>
      </c>
      <c r="B55" s="549" t="s">
        <v>10627</v>
      </c>
      <c r="C55" s="828">
        <v>10.5</v>
      </c>
      <c r="D55" s="819">
        <v>71877.012799999997</v>
      </c>
      <c r="G55" s="918"/>
    </row>
    <row r="56" spans="1:7" x14ac:dyDescent="0.2">
      <c r="A56" s="549" t="s">
        <v>10451</v>
      </c>
      <c r="B56" s="549" t="s">
        <v>10452</v>
      </c>
      <c r="C56" s="828">
        <v>10.5</v>
      </c>
      <c r="D56" s="819">
        <v>167713.02979999999</v>
      </c>
      <c r="G56" s="918"/>
    </row>
    <row r="57" spans="1:7" x14ac:dyDescent="0.2">
      <c r="A57" s="549" t="s">
        <v>16157</v>
      </c>
      <c r="B57" s="549" t="s">
        <v>16158</v>
      </c>
      <c r="C57" s="828">
        <v>10.5</v>
      </c>
      <c r="D57" s="819">
        <v>359380.8</v>
      </c>
      <c r="G57" s="918"/>
    </row>
    <row r="58" spans="1:7" x14ac:dyDescent="0.2">
      <c r="A58" s="549" t="s">
        <v>16084</v>
      </c>
      <c r="B58" s="549" t="s">
        <v>16085</v>
      </c>
      <c r="C58" s="828">
        <v>21</v>
      </c>
      <c r="D58" s="819">
        <v>790637.76</v>
      </c>
      <c r="G58" s="918"/>
    </row>
    <row r="59" spans="1:7" x14ac:dyDescent="0.2">
      <c r="A59" s="549" t="s">
        <v>14914</v>
      </c>
      <c r="B59" s="549" t="s">
        <v>14915</v>
      </c>
      <c r="C59" s="828">
        <v>21</v>
      </c>
      <c r="D59" s="819">
        <v>419282.57449999999</v>
      </c>
      <c r="G59" s="918"/>
    </row>
    <row r="60" spans="1:7" x14ac:dyDescent="0.2">
      <c r="A60" s="549" t="s">
        <v>11201</v>
      </c>
      <c r="B60" s="549" t="s">
        <v>16297</v>
      </c>
      <c r="C60" s="828">
        <v>21</v>
      </c>
      <c r="D60" s="819">
        <v>598975.10640000005</v>
      </c>
      <c r="G60" s="918"/>
    </row>
    <row r="61" spans="1:7" x14ac:dyDescent="0.2">
      <c r="A61" s="549" t="s">
        <v>11029</v>
      </c>
      <c r="B61" s="549" t="s">
        <v>11030</v>
      </c>
      <c r="C61" s="828">
        <v>21</v>
      </c>
      <c r="D61" s="819">
        <v>1341704.2383000001</v>
      </c>
      <c r="G61" s="918"/>
    </row>
    <row r="62" spans="1:7" x14ac:dyDescent="0.2">
      <c r="A62" s="549" t="s">
        <v>14981</v>
      </c>
      <c r="B62" s="549" t="s">
        <v>14982</v>
      </c>
      <c r="C62" s="828">
        <v>21</v>
      </c>
      <c r="D62" s="819">
        <v>119795.02129999999</v>
      </c>
      <c r="G62" s="918"/>
    </row>
    <row r="63" spans="1:7" x14ac:dyDescent="0.2">
      <c r="A63" s="59"/>
      <c r="C63" s="36"/>
      <c r="G63" s="918"/>
    </row>
    <row r="64" spans="1:7" x14ac:dyDescent="0.2">
      <c r="A64" s="59"/>
      <c r="C64" s="36"/>
      <c r="G64" s="918"/>
    </row>
    <row r="65" spans="1:7" ht="13.5" customHeight="1" x14ac:dyDescent="0.2">
      <c r="A65" s="447"/>
      <c r="B65" s="447"/>
      <c r="C65" s="447"/>
      <c r="D65" s="726"/>
      <c r="E65" s="447"/>
      <c r="F65" s="447"/>
      <c r="G65" s="918"/>
    </row>
    <row r="66" spans="1:7" ht="13.5" thickBot="1" x14ac:dyDescent="0.25">
      <c r="A66" s="481"/>
      <c r="B66" s="481"/>
      <c r="C66" s="481"/>
      <c r="D66" s="727"/>
      <c r="E66" s="481"/>
      <c r="F66" s="447"/>
      <c r="G66" s="918"/>
    </row>
    <row r="67" spans="1:7" ht="4.5" customHeight="1" thickTop="1" thickBot="1" x14ac:dyDescent="0.25">
      <c r="A67" s="479"/>
      <c r="B67" s="482"/>
      <c r="C67" s="482"/>
      <c r="D67" s="728"/>
      <c r="E67" s="482"/>
      <c r="G67" s="918"/>
    </row>
    <row r="68" spans="1:7" ht="42" customHeight="1" thickTop="1" thickBot="1" x14ac:dyDescent="0.25">
      <c r="A68" s="438"/>
      <c r="B68" s="439"/>
      <c r="C68" s="439"/>
      <c r="D68" s="723"/>
      <c r="E68" s="440"/>
      <c r="G68" s="918"/>
    </row>
    <row r="69" spans="1:7" ht="4.5" customHeight="1" thickTop="1" thickBot="1" x14ac:dyDescent="0.25">
      <c r="A69" s="441"/>
      <c r="B69" s="442"/>
      <c r="C69" s="442"/>
      <c r="D69" s="724"/>
      <c r="E69" s="443"/>
      <c r="G69" s="918"/>
    </row>
    <row r="70" spans="1:7" ht="8.25" customHeight="1" thickTop="1" x14ac:dyDescent="0.2">
      <c r="B70" s="49"/>
      <c r="C70" s="49"/>
      <c r="G70" s="918"/>
    </row>
    <row r="71" spans="1:7" x14ac:dyDescent="0.2">
      <c r="A71" s="446" t="s">
        <v>1756</v>
      </c>
      <c r="B71" s="446" t="s">
        <v>348</v>
      </c>
      <c r="C71" s="446" t="s">
        <v>9650</v>
      </c>
      <c r="D71" s="725" t="s">
        <v>9649</v>
      </c>
      <c r="G71" s="918"/>
    </row>
    <row r="72" spans="1:7" x14ac:dyDescent="0.2">
      <c r="A72" s="549" t="s">
        <v>14983</v>
      </c>
      <c r="B72" s="549" t="s">
        <v>14984</v>
      </c>
      <c r="C72" s="828">
        <v>21</v>
      </c>
      <c r="D72" s="819">
        <v>155733.52770000001</v>
      </c>
      <c r="G72" s="918"/>
    </row>
    <row r="73" spans="1:7" x14ac:dyDescent="0.2">
      <c r="A73" s="549" t="s">
        <v>14985</v>
      </c>
      <c r="B73" s="549" t="s">
        <v>14986</v>
      </c>
      <c r="C73" s="828">
        <v>21</v>
      </c>
      <c r="D73" s="819">
        <v>263549.04680000001</v>
      </c>
      <c r="G73" s="918"/>
    </row>
    <row r="74" spans="1:7" x14ac:dyDescent="0.2">
      <c r="A74" s="549" t="s">
        <v>10643</v>
      </c>
      <c r="B74" s="549" t="s">
        <v>10644</v>
      </c>
      <c r="C74" s="828">
        <v>21</v>
      </c>
      <c r="D74" s="819">
        <v>167713.02979999999</v>
      </c>
      <c r="G74" s="918"/>
    </row>
    <row r="75" spans="1:7" x14ac:dyDescent="0.2">
      <c r="A75" s="549" t="s">
        <v>16456</v>
      </c>
      <c r="B75" s="549" t="s">
        <v>16457</v>
      </c>
      <c r="C75" s="828">
        <v>21</v>
      </c>
      <c r="D75" s="819">
        <v>19167.2055</v>
      </c>
      <c r="G75" s="918"/>
    </row>
    <row r="76" spans="1:7" x14ac:dyDescent="0.2">
      <c r="A76" s="549" t="s">
        <v>16458</v>
      </c>
      <c r="B76" s="549" t="s">
        <v>16459</v>
      </c>
      <c r="C76" s="828">
        <v>21</v>
      </c>
      <c r="D76" s="819">
        <v>57510.008000000002</v>
      </c>
      <c r="G76" s="918"/>
    </row>
    <row r="77" spans="1:7" x14ac:dyDescent="0.2">
      <c r="A77" s="549" t="s">
        <v>16460</v>
      </c>
      <c r="B77" s="549" t="s">
        <v>16461</v>
      </c>
      <c r="C77" s="828">
        <v>21</v>
      </c>
      <c r="D77" s="819">
        <v>86252.419500000004</v>
      </c>
      <c r="G77" s="918"/>
    </row>
    <row r="78" spans="1:7" x14ac:dyDescent="0.2">
      <c r="A78" s="549" t="s">
        <v>14776</v>
      </c>
      <c r="B78" s="549" t="s">
        <v>16511</v>
      </c>
      <c r="C78" s="828">
        <v>21</v>
      </c>
      <c r="D78" s="819">
        <v>4791.49</v>
      </c>
      <c r="G78" s="918"/>
    </row>
    <row r="79" spans="1:7" x14ac:dyDescent="0.2">
      <c r="A79" s="549" t="s">
        <v>10454</v>
      </c>
      <c r="B79" s="549" t="s">
        <v>16364</v>
      </c>
      <c r="C79" s="828">
        <v>10.5</v>
      </c>
      <c r="D79" s="819">
        <v>119795.02129999999</v>
      </c>
      <c r="G79" s="918"/>
    </row>
    <row r="80" spans="1:7" x14ac:dyDescent="0.2">
      <c r="A80" s="549" t="s">
        <v>10317</v>
      </c>
      <c r="B80" s="549" t="s">
        <v>10318</v>
      </c>
      <c r="C80" s="828">
        <v>10.5</v>
      </c>
      <c r="D80" s="819">
        <v>275528.54889999999</v>
      </c>
      <c r="G80" s="918"/>
    </row>
    <row r="81" spans="1:7" x14ac:dyDescent="0.2">
      <c r="A81" s="549" t="s">
        <v>16591</v>
      </c>
      <c r="B81" s="549" t="s">
        <v>16592</v>
      </c>
      <c r="C81" s="828">
        <v>21</v>
      </c>
      <c r="D81" s="819">
        <v>598968</v>
      </c>
      <c r="G81" s="918"/>
    </row>
    <row r="82" spans="1:7" x14ac:dyDescent="0.2">
      <c r="A82" s="549" t="s">
        <v>9590</v>
      </c>
      <c r="B82" s="549" t="s">
        <v>9591</v>
      </c>
      <c r="C82" s="828">
        <v>10.5</v>
      </c>
      <c r="D82" s="819">
        <v>62293.415200000003</v>
      </c>
      <c r="G82" s="918"/>
    </row>
    <row r="83" spans="1:7" x14ac:dyDescent="0.2">
      <c r="A83" s="549" t="s">
        <v>9629</v>
      </c>
      <c r="B83" s="549" t="s">
        <v>10657</v>
      </c>
      <c r="C83" s="828">
        <v>10.5</v>
      </c>
      <c r="D83" s="819">
        <v>378547.78</v>
      </c>
      <c r="G83" s="918"/>
    </row>
    <row r="84" spans="1:7" x14ac:dyDescent="0.2">
      <c r="A84" s="549" t="s">
        <v>14923</v>
      </c>
      <c r="B84" s="549" t="s">
        <v>14924</v>
      </c>
      <c r="C84" s="828">
        <v>10.5</v>
      </c>
      <c r="D84" s="819">
        <v>311467.05530000001</v>
      </c>
      <c r="G84" s="918"/>
    </row>
    <row r="85" spans="1:7" x14ac:dyDescent="0.2">
      <c r="A85" s="549" t="s">
        <v>14921</v>
      </c>
      <c r="B85" s="549" t="s">
        <v>14922</v>
      </c>
      <c r="C85" s="828">
        <v>10.5</v>
      </c>
      <c r="D85" s="819">
        <v>287253.16800000001</v>
      </c>
      <c r="G85" s="918"/>
    </row>
    <row r="86" spans="1:7" x14ac:dyDescent="0.2">
      <c r="A86" s="549" t="s">
        <v>9630</v>
      </c>
      <c r="B86" s="549" t="s">
        <v>16702</v>
      </c>
      <c r="C86" s="828">
        <v>10.5</v>
      </c>
      <c r="D86" s="819">
        <v>330630.34000000003</v>
      </c>
      <c r="G86" s="918"/>
    </row>
    <row r="87" spans="1:7" x14ac:dyDescent="0.2">
      <c r="A87" s="549" t="s">
        <v>10448</v>
      </c>
      <c r="B87" s="549" t="s">
        <v>11010</v>
      </c>
      <c r="C87" s="828">
        <v>10.5</v>
      </c>
      <c r="D87" s="819">
        <v>539077.59580000001</v>
      </c>
      <c r="G87" s="918"/>
    </row>
    <row r="88" spans="1:7" x14ac:dyDescent="0.2">
      <c r="A88" s="549" t="s">
        <v>9596</v>
      </c>
      <c r="B88" s="549" t="s">
        <v>9597</v>
      </c>
      <c r="C88" s="828">
        <v>10.5</v>
      </c>
      <c r="D88" s="819">
        <v>1197936</v>
      </c>
      <c r="G88" s="918"/>
    </row>
    <row r="89" spans="1:7" x14ac:dyDescent="0.2">
      <c r="A89" s="549" t="s">
        <v>9598</v>
      </c>
      <c r="B89" s="549" t="s">
        <v>10307</v>
      </c>
      <c r="C89" s="828">
        <v>10.5</v>
      </c>
      <c r="D89" s="819">
        <v>718770.12769999995</v>
      </c>
      <c r="G89" s="918"/>
    </row>
    <row r="90" spans="1:7" x14ac:dyDescent="0.2">
      <c r="A90" s="549" t="s">
        <v>15817</v>
      </c>
      <c r="B90" s="549" t="s">
        <v>16703</v>
      </c>
      <c r="C90" s="828">
        <v>10.5</v>
      </c>
      <c r="D90" s="819">
        <v>2515695.4468999999</v>
      </c>
      <c r="G90" s="918"/>
    </row>
    <row r="91" spans="1:7" x14ac:dyDescent="0.2">
      <c r="A91" s="549" t="s">
        <v>15818</v>
      </c>
      <c r="B91" s="549" t="s">
        <v>15819</v>
      </c>
      <c r="C91" s="828">
        <v>10.5</v>
      </c>
      <c r="D91" s="819">
        <v>203651.5362</v>
      </c>
      <c r="G91" s="918"/>
    </row>
    <row r="92" spans="1:7" x14ac:dyDescent="0.2">
      <c r="A92" s="549" t="s">
        <v>11202</v>
      </c>
      <c r="B92" s="549" t="s">
        <v>11203</v>
      </c>
      <c r="C92" s="828">
        <v>21</v>
      </c>
      <c r="D92" s="819">
        <v>50041.03</v>
      </c>
      <c r="G92" s="918"/>
    </row>
    <row r="93" spans="1:7" x14ac:dyDescent="0.2">
      <c r="A93" s="549" t="s">
        <v>14920</v>
      </c>
      <c r="B93" s="549" t="s">
        <v>15036</v>
      </c>
      <c r="C93" s="828">
        <v>10.5</v>
      </c>
      <c r="D93" s="819">
        <v>81460.6103</v>
      </c>
      <c r="G93" s="918"/>
    </row>
    <row r="94" spans="1:7" x14ac:dyDescent="0.2">
      <c r="A94" s="549" t="s">
        <v>16593</v>
      </c>
      <c r="B94" s="549" t="s">
        <v>16594</v>
      </c>
      <c r="C94" s="828">
        <v>10.5</v>
      </c>
      <c r="D94" s="819">
        <v>203649.12</v>
      </c>
      <c r="G94" s="918"/>
    </row>
    <row r="95" spans="1:7" x14ac:dyDescent="0.2">
      <c r="A95" s="549" t="s">
        <v>10446</v>
      </c>
      <c r="B95" s="549" t="s">
        <v>10447</v>
      </c>
      <c r="C95" s="828">
        <v>21</v>
      </c>
      <c r="D95" s="819">
        <v>124586.8201</v>
      </c>
      <c r="G95" s="918"/>
    </row>
    <row r="96" spans="1:7" x14ac:dyDescent="0.2">
      <c r="A96" s="549" t="s">
        <v>9909</v>
      </c>
      <c r="B96" s="549" t="s">
        <v>10236</v>
      </c>
      <c r="C96" s="828">
        <v>10.5</v>
      </c>
      <c r="D96" s="819">
        <v>311467.05530000001</v>
      </c>
      <c r="G96" s="918"/>
    </row>
    <row r="97" spans="1:7" x14ac:dyDescent="0.2">
      <c r="A97" s="549" t="s">
        <v>10645</v>
      </c>
      <c r="B97" s="549" t="s">
        <v>11011</v>
      </c>
      <c r="C97" s="828">
        <v>21</v>
      </c>
      <c r="D97" s="819">
        <v>633030.51910000003</v>
      </c>
      <c r="G97" s="918"/>
    </row>
    <row r="98" spans="1:7" x14ac:dyDescent="0.2">
      <c r="A98" s="549" t="s">
        <v>16595</v>
      </c>
      <c r="B98" s="549" t="s">
        <v>16596</v>
      </c>
      <c r="C98" s="828">
        <v>21</v>
      </c>
      <c r="D98" s="819">
        <v>790637.76</v>
      </c>
      <c r="G98" s="918"/>
    </row>
    <row r="99" spans="1:7" x14ac:dyDescent="0.2">
      <c r="A99" s="549" t="s">
        <v>16597</v>
      </c>
      <c r="B99" s="549" t="s">
        <v>16598</v>
      </c>
      <c r="C99" s="828">
        <v>21</v>
      </c>
      <c r="D99" s="819">
        <v>539071.19999999995</v>
      </c>
      <c r="G99" s="918"/>
    </row>
    <row r="100" spans="1:7" x14ac:dyDescent="0.2">
      <c r="A100" s="549" t="s">
        <v>16599</v>
      </c>
      <c r="B100" s="549" t="s">
        <v>16600</v>
      </c>
      <c r="C100" s="828">
        <v>21</v>
      </c>
      <c r="D100" s="819">
        <v>958348.80000000005</v>
      </c>
      <c r="G100" s="918"/>
    </row>
    <row r="101" spans="1:7" x14ac:dyDescent="0.2">
      <c r="A101" s="549" t="s">
        <v>10449</v>
      </c>
      <c r="B101" s="549" t="s">
        <v>10450</v>
      </c>
      <c r="C101" s="828">
        <v>21</v>
      </c>
      <c r="D101" s="819">
        <v>1076128.7445</v>
      </c>
      <c r="G101" s="918"/>
    </row>
    <row r="102" spans="1:7" x14ac:dyDescent="0.2">
      <c r="A102" s="549" t="s">
        <v>16601</v>
      </c>
      <c r="B102" s="549" t="s">
        <v>16602</v>
      </c>
      <c r="C102" s="828">
        <v>21</v>
      </c>
      <c r="D102" s="819">
        <v>1018245.6</v>
      </c>
      <c r="G102" s="918"/>
    </row>
    <row r="103" spans="1:7" x14ac:dyDescent="0.2">
      <c r="A103" s="549" t="s">
        <v>9862</v>
      </c>
      <c r="B103" s="549" t="s">
        <v>9863</v>
      </c>
      <c r="C103" s="828">
        <v>21</v>
      </c>
      <c r="D103" s="819">
        <v>278527.3517</v>
      </c>
      <c r="G103" s="918"/>
    </row>
    <row r="104" spans="1:7" x14ac:dyDescent="0.2">
      <c r="A104" s="549" t="s">
        <v>9571</v>
      </c>
      <c r="B104" s="549" t="s">
        <v>10192</v>
      </c>
      <c r="C104" s="828">
        <v>21</v>
      </c>
      <c r="D104" s="819">
        <v>860903.74380000005</v>
      </c>
      <c r="G104" s="918"/>
    </row>
    <row r="105" spans="1:7" x14ac:dyDescent="0.2">
      <c r="A105" s="549" t="s">
        <v>9567</v>
      </c>
      <c r="B105" s="549" t="s">
        <v>9568</v>
      </c>
      <c r="C105" s="828">
        <v>10.5</v>
      </c>
      <c r="D105" s="819">
        <v>143752.32000000001</v>
      </c>
      <c r="G105" s="918"/>
    </row>
    <row r="106" spans="1:7" x14ac:dyDescent="0.2">
      <c r="A106" s="549" t="s">
        <v>9904</v>
      </c>
      <c r="B106" s="549" t="s">
        <v>9905</v>
      </c>
      <c r="C106" s="828">
        <v>21</v>
      </c>
      <c r="D106" s="819">
        <v>71877.012799999997</v>
      </c>
      <c r="G106" s="918"/>
    </row>
    <row r="107" spans="1:7" x14ac:dyDescent="0.2">
      <c r="A107" s="549" t="s">
        <v>9605</v>
      </c>
      <c r="B107" s="549" t="s">
        <v>9606</v>
      </c>
      <c r="C107" s="828">
        <v>10.5</v>
      </c>
      <c r="D107" s="819">
        <v>76668.035199999998</v>
      </c>
      <c r="G107" s="918"/>
    </row>
    <row r="108" spans="1:7" x14ac:dyDescent="0.2">
      <c r="A108" s="549" t="s">
        <v>11264</v>
      </c>
      <c r="B108" s="549" t="s">
        <v>11265</v>
      </c>
      <c r="C108" s="828">
        <v>21</v>
      </c>
      <c r="D108" s="819">
        <v>658872.61699999997</v>
      </c>
      <c r="G108" s="918"/>
    </row>
    <row r="109" spans="1:7" ht="12.75" customHeight="1" x14ac:dyDescent="0.2">
      <c r="A109" s="549" t="s">
        <v>16603</v>
      </c>
      <c r="B109" s="549" t="s">
        <v>16604</v>
      </c>
      <c r="C109" s="828">
        <v>21</v>
      </c>
      <c r="D109" s="819">
        <v>407298.24</v>
      </c>
      <c r="G109" s="918"/>
    </row>
    <row r="110" spans="1:7" x14ac:dyDescent="0.2">
      <c r="A110" s="549" t="s">
        <v>14929</v>
      </c>
      <c r="B110" s="549" t="s">
        <v>14930</v>
      </c>
      <c r="C110" s="828">
        <v>10.5</v>
      </c>
      <c r="D110" s="819">
        <v>479180.08510000003</v>
      </c>
      <c r="G110" s="918"/>
    </row>
    <row r="111" spans="1:7" x14ac:dyDescent="0.2">
      <c r="A111" s="549" t="s">
        <v>10646</v>
      </c>
      <c r="B111" s="549" t="s">
        <v>10647</v>
      </c>
      <c r="C111" s="828">
        <v>10.5</v>
      </c>
      <c r="D111" s="819">
        <v>172504.82860000001</v>
      </c>
      <c r="G111" s="918"/>
    </row>
    <row r="112" spans="1:7" x14ac:dyDescent="0.2">
      <c r="A112" s="549" t="s">
        <v>11034</v>
      </c>
      <c r="B112" s="549" t="s">
        <v>11043</v>
      </c>
      <c r="C112" s="828">
        <v>10.5</v>
      </c>
      <c r="D112" s="819">
        <v>172504.82860000001</v>
      </c>
      <c r="G112" s="918"/>
    </row>
    <row r="113" spans="1:7" x14ac:dyDescent="0.2">
      <c r="A113" s="549" t="s">
        <v>9642</v>
      </c>
      <c r="B113" s="549" t="s">
        <v>10193</v>
      </c>
      <c r="C113" s="828">
        <v>10.5</v>
      </c>
      <c r="D113" s="819">
        <v>347405.56170000002</v>
      </c>
      <c r="G113" s="918"/>
    </row>
    <row r="114" spans="1:7" x14ac:dyDescent="0.2">
      <c r="A114" s="549" t="s">
        <v>16116</v>
      </c>
      <c r="B114" s="549" t="s">
        <v>16117</v>
      </c>
      <c r="C114" s="828">
        <v>21</v>
      </c>
      <c r="D114" s="819">
        <v>467195.04</v>
      </c>
      <c r="G114" s="918"/>
    </row>
    <row r="115" spans="1:7" x14ac:dyDescent="0.2">
      <c r="A115" s="549" t="s">
        <v>16118</v>
      </c>
      <c r="B115" s="549" t="s">
        <v>16517</v>
      </c>
      <c r="C115" s="828">
        <v>21</v>
      </c>
      <c r="D115" s="819">
        <v>6564.7698</v>
      </c>
      <c r="G115" s="918"/>
    </row>
    <row r="116" spans="1:7" x14ac:dyDescent="0.2">
      <c r="A116" s="549" t="s">
        <v>16119</v>
      </c>
      <c r="B116" s="549" t="s">
        <v>16518</v>
      </c>
      <c r="C116" s="828">
        <v>21</v>
      </c>
      <c r="D116" s="819">
        <v>7666.8822</v>
      </c>
      <c r="G116" s="918"/>
    </row>
    <row r="117" spans="1:7" x14ac:dyDescent="0.2">
      <c r="A117" s="549" t="s">
        <v>11274</v>
      </c>
      <c r="B117" s="549" t="s">
        <v>11275</v>
      </c>
      <c r="C117" s="828">
        <v>21</v>
      </c>
      <c r="D117" s="819">
        <v>839.01070000000004</v>
      </c>
      <c r="G117" s="918"/>
    </row>
    <row r="118" spans="1:7" x14ac:dyDescent="0.2">
      <c r="A118" s="549" t="s">
        <v>11276</v>
      </c>
      <c r="B118" s="549" t="s">
        <v>11277</v>
      </c>
      <c r="C118" s="828">
        <v>21</v>
      </c>
      <c r="D118" s="819">
        <v>909.62519999999995</v>
      </c>
      <c r="G118" s="918"/>
    </row>
    <row r="119" spans="1:7" x14ac:dyDescent="0.2">
      <c r="A119" s="549" t="s">
        <v>11278</v>
      </c>
      <c r="B119" s="549" t="s">
        <v>11279</v>
      </c>
      <c r="C119" s="828">
        <v>21</v>
      </c>
      <c r="D119" s="819">
        <v>1724.3109999999999</v>
      </c>
      <c r="G119" s="918"/>
    </row>
    <row r="120" spans="1:7" x14ac:dyDescent="0.2">
      <c r="A120" s="549" t="s">
        <v>11272</v>
      </c>
      <c r="B120" s="549" t="s">
        <v>11273</v>
      </c>
      <c r="C120" s="828">
        <v>21</v>
      </c>
      <c r="D120" s="819">
        <v>2730.0245</v>
      </c>
      <c r="G120" s="918"/>
    </row>
    <row r="121" spans="1:7" x14ac:dyDescent="0.2">
      <c r="A121" s="549" t="s">
        <v>11280</v>
      </c>
      <c r="B121" s="549" t="s">
        <v>14934</v>
      </c>
      <c r="C121" s="828">
        <v>21</v>
      </c>
      <c r="D121" s="819">
        <v>1870.0012999999999</v>
      </c>
      <c r="G121" s="918"/>
    </row>
    <row r="122" spans="1:7" x14ac:dyDescent="0.2">
      <c r="A122" s="549" t="s">
        <v>9866</v>
      </c>
      <c r="B122" s="549" t="s">
        <v>10206</v>
      </c>
      <c r="C122" s="828">
        <v>21</v>
      </c>
      <c r="D122" s="819">
        <v>6677.6943000000001</v>
      </c>
      <c r="G122" s="918"/>
    </row>
    <row r="123" spans="1:7" x14ac:dyDescent="0.2">
      <c r="A123" s="549" t="s">
        <v>10207</v>
      </c>
      <c r="B123" s="549" t="s">
        <v>10208</v>
      </c>
      <c r="C123" s="828">
        <v>21</v>
      </c>
      <c r="D123" s="819">
        <v>6575.7825999999995</v>
      </c>
      <c r="G123" s="918"/>
    </row>
    <row r="124" spans="1:7" x14ac:dyDescent="0.2">
      <c r="A124" s="549" t="s">
        <v>15820</v>
      </c>
      <c r="B124" s="549" t="s">
        <v>15821</v>
      </c>
      <c r="C124" s="828">
        <v>21</v>
      </c>
      <c r="D124" s="819">
        <v>6326.46</v>
      </c>
      <c r="G124" s="918"/>
    </row>
    <row r="125" spans="1:7" x14ac:dyDescent="0.2">
      <c r="A125" s="549" t="s">
        <v>11268</v>
      </c>
      <c r="B125" s="549" t="s">
        <v>11269</v>
      </c>
      <c r="C125" s="828">
        <v>21</v>
      </c>
      <c r="D125" s="819">
        <v>8338.9599999999991</v>
      </c>
      <c r="G125" s="918"/>
    </row>
    <row r="126" spans="1:7" x14ac:dyDescent="0.2">
      <c r="A126" s="549" t="s">
        <v>10209</v>
      </c>
      <c r="B126" s="549" t="s">
        <v>10210</v>
      </c>
      <c r="C126" s="828">
        <v>21</v>
      </c>
      <c r="D126" s="819">
        <v>6276.4865</v>
      </c>
      <c r="G126" s="918"/>
    </row>
    <row r="127" spans="1:7" x14ac:dyDescent="0.2">
      <c r="A127" s="549" t="s">
        <v>11270</v>
      </c>
      <c r="B127" s="549" t="s">
        <v>11271</v>
      </c>
      <c r="C127" s="828">
        <v>21</v>
      </c>
      <c r="D127" s="819">
        <v>8049.69</v>
      </c>
      <c r="G127" s="918"/>
    </row>
    <row r="128" spans="1:7" x14ac:dyDescent="0.2">
      <c r="A128" s="549" t="s">
        <v>11012</v>
      </c>
      <c r="B128" s="549" t="s">
        <v>11204</v>
      </c>
      <c r="C128" s="828">
        <v>21</v>
      </c>
      <c r="D128" s="819">
        <v>131774.52340000001</v>
      </c>
      <c r="G128" s="918"/>
    </row>
    <row r="129" spans="1:7" x14ac:dyDescent="0.2">
      <c r="A129" s="59"/>
      <c r="C129" s="36"/>
      <c r="G129" s="918"/>
    </row>
    <row r="130" spans="1:7" x14ac:dyDescent="0.2">
      <c r="A130" s="59"/>
      <c r="C130" s="36"/>
      <c r="G130" s="918"/>
    </row>
    <row r="131" spans="1:7" x14ac:dyDescent="0.2">
      <c r="A131"/>
      <c r="B131"/>
      <c r="C131" s="354"/>
      <c r="D131" s="688"/>
      <c r="G131" s="918"/>
    </row>
    <row r="132" spans="1:7" ht="13.5" customHeight="1" thickBot="1" x14ac:dyDescent="0.25">
      <c r="G132" s="918"/>
    </row>
    <row r="133" spans="1:7" ht="4.5" customHeight="1" thickTop="1" thickBot="1" x14ac:dyDescent="0.25">
      <c r="A133" s="479"/>
      <c r="B133" s="482"/>
      <c r="C133" s="482"/>
      <c r="D133" s="728"/>
      <c r="E133" s="482"/>
      <c r="G133" s="918"/>
    </row>
    <row r="134" spans="1:7" ht="42" customHeight="1" thickTop="1" thickBot="1" x14ac:dyDescent="0.25">
      <c r="A134" s="438"/>
      <c r="B134" s="439"/>
      <c r="C134" s="439"/>
      <c r="D134" s="723"/>
      <c r="E134" s="440"/>
      <c r="G134" s="918"/>
    </row>
    <row r="135" spans="1:7" ht="4.5" customHeight="1" thickTop="1" thickBot="1" x14ac:dyDescent="0.25">
      <c r="A135" s="441"/>
      <c r="B135" s="442"/>
      <c r="C135" s="442"/>
      <c r="D135" s="724"/>
      <c r="E135" s="443"/>
      <c r="G135" s="918"/>
    </row>
    <row r="136" spans="1:7" ht="8.25" customHeight="1" thickTop="1" x14ac:dyDescent="0.2">
      <c r="G136" s="918"/>
    </row>
    <row r="137" spans="1:7" x14ac:dyDescent="0.2">
      <c r="A137" s="446" t="s">
        <v>1756</v>
      </c>
      <c r="B137" s="446" t="s">
        <v>348</v>
      </c>
      <c r="C137" s="446" t="s">
        <v>9650</v>
      </c>
      <c r="D137" s="725" t="s">
        <v>9649</v>
      </c>
      <c r="G137" s="918"/>
    </row>
    <row r="138" spans="1:7" x14ac:dyDescent="0.2">
      <c r="A138" s="549" t="s">
        <v>9589</v>
      </c>
      <c r="B138" s="549" t="s">
        <v>14919</v>
      </c>
      <c r="C138" s="828">
        <v>21</v>
      </c>
      <c r="D138" s="819">
        <v>155733.52770000001</v>
      </c>
      <c r="G138" s="918"/>
    </row>
    <row r="139" spans="1:7" x14ac:dyDescent="0.2">
      <c r="A139" s="549" t="s">
        <v>16764</v>
      </c>
      <c r="B139" s="549" t="s">
        <v>10453</v>
      </c>
      <c r="C139" s="828">
        <v>21</v>
      </c>
      <c r="D139" s="819">
        <v>443241.57870000001</v>
      </c>
      <c r="G139" s="918"/>
    </row>
    <row r="140" spans="1:7" x14ac:dyDescent="0.2">
      <c r="A140" s="549" t="s">
        <v>14937</v>
      </c>
      <c r="B140" s="549" t="s">
        <v>14938</v>
      </c>
      <c r="C140" s="828">
        <v>10.5</v>
      </c>
      <c r="D140" s="819">
        <v>52709.18</v>
      </c>
      <c r="G140" s="918"/>
    </row>
    <row r="141" spans="1:7" x14ac:dyDescent="0.2">
      <c r="A141" s="549" t="s">
        <v>9626</v>
      </c>
      <c r="B141" s="549" t="s">
        <v>9897</v>
      </c>
      <c r="C141" s="828">
        <v>10.5</v>
      </c>
      <c r="D141" s="819">
        <v>67085.214000000007</v>
      </c>
      <c r="G141" s="918"/>
    </row>
    <row r="142" spans="1:7" x14ac:dyDescent="0.2">
      <c r="A142" s="549" t="s">
        <v>9624</v>
      </c>
      <c r="B142" s="549" t="s">
        <v>9625</v>
      </c>
      <c r="C142" s="828">
        <v>10.5</v>
      </c>
      <c r="D142" s="819">
        <v>129378.6188</v>
      </c>
      <c r="G142" s="918"/>
    </row>
    <row r="143" spans="1:7" x14ac:dyDescent="0.2">
      <c r="A143" s="549" t="s">
        <v>9627</v>
      </c>
      <c r="B143" s="549" t="s">
        <v>9628</v>
      </c>
      <c r="C143" s="828">
        <v>10.5</v>
      </c>
      <c r="D143" s="819">
        <v>527098.09360000002</v>
      </c>
      <c r="G143" s="918"/>
    </row>
    <row r="144" spans="1:7" x14ac:dyDescent="0.2">
      <c r="A144" s="549" t="s">
        <v>10308</v>
      </c>
      <c r="B144" s="549" t="s">
        <v>10309</v>
      </c>
      <c r="C144" s="828">
        <v>21</v>
      </c>
      <c r="D144" s="819">
        <v>83856.514899999995</v>
      </c>
      <c r="G144" s="918"/>
    </row>
    <row r="145" spans="1:7" x14ac:dyDescent="0.2">
      <c r="A145" s="549" t="s">
        <v>10310</v>
      </c>
      <c r="B145" s="549" t="s">
        <v>10311</v>
      </c>
      <c r="C145" s="828">
        <v>21</v>
      </c>
      <c r="D145" s="819">
        <v>105419.6146</v>
      </c>
      <c r="G145" s="918"/>
    </row>
    <row r="146" spans="1:7" x14ac:dyDescent="0.2">
      <c r="A146" s="549" t="s">
        <v>10312</v>
      </c>
      <c r="B146" s="549" t="s">
        <v>10313</v>
      </c>
      <c r="C146" s="828">
        <v>21</v>
      </c>
      <c r="D146" s="819">
        <v>119795.02129999999</v>
      </c>
      <c r="G146" s="918"/>
    </row>
    <row r="147" spans="1:7" x14ac:dyDescent="0.2">
      <c r="A147" s="549" t="s">
        <v>10314</v>
      </c>
      <c r="B147" s="549" t="s">
        <v>10315</v>
      </c>
      <c r="C147" s="828">
        <v>21</v>
      </c>
      <c r="D147" s="819">
        <v>138962.2268</v>
      </c>
      <c r="G147" s="918"/>
    </row>
    <row r="148" spans="1:7" x14ac:dyDescent="0.2">
      <c r="A148" s="549" t="s">
        <v>9599</v>
      </c>
      <c r="B148" s="549" t="s">
        <v>9600</v>
      </c>
      <c r="C148" s="828">
        <v>21</v>
      </c>
      <c r="D148" s="819">
        <v>215631.03829999999</v>
      </c>
      <c r="G148" s="918"/>
    </row>
    <row r="149" spans="1:7" x14ac:dyDescent="0.2">
      <c r="A149" s="549" t="s">
        <v>16605</v>
      </c>
      <c r="B149" s="549" t="s">
        <v>16606</v>
      </c>
      <c r="C149" s="828">
        <v>21</v>
      </c>
      <c r="D149" s="819">
        <v>191669.76000000001</v>
      </c>
      <c r="G149" s="918"/>
    </row>
    <row r="150" spans="1:7" x14ac:dyDescent="0.2">
      <c r="A150" s="549" t="s">
        <v>15836</v>
      </c>
      <c r="B150" s="549" t="s">
        <v>15837</v>
      </c>
      <c r="C150" s="828">
        <v>21</v>
      </c>
      <c r="D150" s="819">
        <v>2532.7923999999998</v>
      </c>
      <c r="G150" s="918"/>
    </row>
    <row r="151" spans="1:7" x14ac:dyDescent="0.2">
      <c r="A151" s="549" t="s">
        <v>9603</v>
      </c>
      <c r="B151" s="549" t="s">
        <v>9604</v>
      </c>
      <c r="C151" s="828">
        <v>10.5</v>
      </c>
      <c r="D151" s="819">
        <v>351372</v>
      </c>
      <c r="G151" s="918"/>
    </row>
    <row r="152" spans="1:7" x14ac:dyDescent="0.2">
      <c r="A152" s="549" t="s">
        <v>15822</v>
      </c>
      <c r="B152" s="549" t="s">
        <v>15823</v>
      </c>
      <c r="C152" s="828">
        <v>21</v>
      </c>
      <c r="D152" s="819">
        <v>570690.17079999996</v>
      </c>
      <c r="G152" s="918"/>
    </row>
    <row r="153" spans="1:7" x14ac:dyDescent="0.2">
      <c r="A153" s="549" t="s">
        <v>9632</v>
      </c>
      <c r="B153" s="549" t="s">
        <v>10194</v>
      </c>
      <c r="C153" s="828">
        <v>10.5</v>
      </c>
      <c r="D153" s="819">
        <v>479180.08510000003</v>
      </c>
      <c r="F153" s="447"/>
      <c r="G153" s="918"/>
    </row>
    <row r="154" spans="1:7" x14ac:dyDescent="0.2">
      <c r="A154" s="549" t="s">
        <v>10658</v>
      </c>
      <c r="B154" s="549" t="s">
        <v>11041</v>
      </c>
      <c r="C154" s="828">
        <v>10.5</v>
      </c>
      <c r="D154" s="819">
        <v>347405.56170000002</v>
      </c>
      <c r="G154" s="918"/>
    </row>
    <row r="155" spans="1:7" x14ac:dyDescent="0.2">
      <c r="A155" s="549" t="s">
        <v>9631</v>
      </c>
      <c r="B155" s="549" t="s">
        <v>11205</v>
      </c>
      <c r="C155" s="828">
        <v>10.5</v>
      </c>
      <c r="D155" s="819">
        <v>1401585.12</v>
      </c>
      <c r="G155" s="918"/>
    </row>
    <row r="156" spans="1:7" x14ac:dyDescent="0.2">
      <c r="A156" s="549" t="s">
        <v>9601</v>
      </c>
      <c r="B156" s="549" t="s">
        <v>10235</v>
      </c>
      <c r="C156" s="828">
        <v>10.5</v>
      </c>
      <c r="D156" s="819">
        <v>718761.6</v>
      </c>
      <c r="G156" s="918"/>
    </row>
    <row r="157" spans="1:7" x14ac:dyDescent="0.2">
      <c r="A157" s="549" t="s">
        <v>11042</v>
      </c>
      <c r="B157" s="549" t="s">
        <v>11033</v>
      </c>
      <c r="C157" s="828">
        <v>10.5</v>
      </c>
      <c r="D157" s="819">
        <v>2036515.3618000001</v>
      </c>
      <c r="G157" s="918"/>
    </row>
    <row r="158" spans="1:7" x14ac:dyDescent="0.2">
      <c r="A158" s="549" t="s">
        <v>16741</v>
      </c>
      <c r="B158" s="549" t="s">
        <v>16742</v>
      </c>
      <c r="C158" s="828">
        <v>21</v>
      </c>
      <c r="D158" s="819">
        <v>11979.36</v>
      </c>
      <c r="G158" s="918"/>
    </row>
    <row r="159" spans="1:7" x14ac:dyDescent="0.2">
      <c r="A159" s="549" t="s">
        <v>9592</v>
      </c>
      <c r="B159" s="549" t="s">
        <v>9593</v>
      </c>
      <c r="C159" s="828">
        <v>10.5</v>
      </c>
      <c r="D159" s="819">
        <v>28750.46</v>
      </c>
      <c r="G159" s="918"/>
    </row>
    <row r="160" spans="1:7" x14ac:dyDescent="0.2">
      <c r="A160" s="549" t="s">
        <v>14955</v>
      </c>
      <c r="B160" s="549" t="s">
        <v>14987</v>
      </c>
      <c r="C160" s="828">
        <v>21</v>
      </c>
      <c r="D160" s="819">
        <v>742720.32</v>
      </c>
      <c r="G160" s="918"/>
    </row>
    <row r="161" spans="1:7" x14ac:dyDescent="0.2">
      <c r="A161" s="549" t="s">
        <v>15838</v>
      </c>
      <c r="B161" s="549" t="s">
        <v>15839</v>
      </c>
      <c r="C161" s="828">
        <v>21</v>
      </c>
      <c r="D161" s="819">
        <v>228276.06830000001</v>
      </c>
      <c r="G161" s="918"/>
    </row>
    <row r="162" spans="1:7" x14ac:dyDescent="0.2">
      <c r="A162" s="549" t="s">
        <v>9613</v>
      </c>
      <c r="B162" s="549" t="s">
        <v>10342</v>
      </c>
      <c r="C162" s="828">
        <v>21</v>
      </c>
      <c r="D162" s="819">
        <v>282712.90000000002</v>
      </c>
      <c r="G162" s="918"/>
    </row>
    <row r="163" spans="1:7" x14ac:dyDescent="0.2">
      <c r="A163" s="549" t="s">
        <v>9609</v>
      </c>
      <c r="B163" s="549" t="s">
        <v>9610</v>
      </c>
      <c r="C163" s="828">
        <v>21</v>
      </c>
      <c r="D163" s="819">
        <v>348843.4</v>
      </c>
      <c r="G163" s="918"/>
    </row>
    <row r="164" spans="1:7" x14ac:dyDescent="0.2">
      <c r="A164" s="549" t="s">
        <v>11013</v>
      </c>
      <c r="B164" s="549" t="s">
        <v>11053</v>
      </c>
      <c r="C164" s="828">
        <v>21</v>
      </c>
      <c r="D164" s="819">
        <v>95834.880000000005</v>
      </c>
      <c r="G164" s="918"/>
    </row>
    <row r="165" spans="1:7" x14ac:dyDescent="0.2">
      <c r="A165" s="549" t="s">
        <v>11048</v>
      </c>
      <c r="B165" s="549" t="s">
        <v>11049</v>
      </c>
      <c r="C165" s="828">
        <v>21</v>
      </c>
      <c r="D165" s="819">
        <v>346490.46090000001</v>
      </c>
      <c r="G165" s="918"/>
    </row>
    <row r="166" spans="1:7" x14ac:dyDescent="0.2">
      <c r="A166" s="549" t="s">
        <v>9611</v>
      </c>
      <c r="B166" s="549" t="s">
        <v>9612</v>
      </c>
      <c r="C166" s="828">
        <v>21</v>
      </c>
      <c r="D166" s="819">
        <v>329709.7</v>
      </c>
      <c r="G166" s="918"/>
    </row>
    <row r="167" spans="1:7" x14ac:dyDescent="0.2">
      <c r="A167" s="549" t="s">
        <v>9594</v>
      </c>
      <c r="B167" s="549" t="s">
        <v>9595</v>
      </c>
      <c r="C167" s="828">
        <v>10.5</v>
      </c>
      <c r="D167" s="819">
        <v>115001.86</v>
      </c>
      <c r="G167" s="918"/>
    </row>
    <row r="168" spans="1:7" x14ac:dyDescent="0.2">
      <c r="A168" s="549" t="s">
        <v>9619</v>
      </c>
      <c r="B168" s="549" t="s">
        <v>9620</v>
      </c>
      <c r="C168" s="828">
        <v>10.5</v>
      </c>
      <c r="D168" s="819">
        <v>134168.82999999999</v>
      </c>
      <c r="G168" s="918"/>
    </row>
    <row r="169" spans="1:7" x14ac:dyDescent="0.2">
      <c r="A169" s="549" t="s">
        <v>9623</v>
      </c>
      <c r="B169" s="549" t="s">
        <v>10376</v>
      </c>
      <c r="C169" s="828">
        <v>10.5</v>
      </c>
      <c r="D169" s="819">
        <v>764683.821</v>
      </c>
      <c r="G169" s="918"/>
    </row>
    <row r="170" spans="1:7" x14ac:dyDescent="0.2">
      <c r="A170" s="549" t="s">
        <v>9621</v>
      </c>
      <c r="B170" s="549" t="s">
        <v>9622</v>
      </c>
      <c r="C170" s="828">
        <v>10.5</v>
      </c>
      <c r="D170" s="819">
        <v>329168.23479999998</v>
      </c>
      <c r="G170" s="918"/>
    </row>
    <row r="171" spans="1:7" x14ac:dyDescent="0.2">
      <c r="A171" s="549" t="s">
        <v>11206</v>
      </c>
      <c r="B171" s="549" t="s">
        <v>11207</v>
      </c>
      <c r="C171" s="828">
        <v>10.5</v>
      </c>
      <c r="D171" s="819">
        <v>212315.04</v>
      </c>
      <c r="G171" s="918"/>
    </row>
    <row r="172" spans="1:7" x14ac:dyDescent="0.2">
      <c r="A172" s="549" t="s">
        <v>9614</v>
      </c>
      <c r="B172" s="549" t="s">
        <v>9615</v>
      </c>
      <c r="C172" s="828">
        <v>10.5</v>
      </c>
      <c r="D172" s="819">
        <v>658872.61699999997</v>
      </c>
      <c r="G172" s="918"/>
    </row>
    <row r="173" spans="1:7" x14ac:dyDescent="0.2">
      <c r="A173" s="549" t="s">
        <v>11208</v>
      </c>
      <c r="B173" s="549" t="s">
        <v>11209</v>
      </c>
      <c r="C173" s="828">
        <v>21</v>
      </c>
      <c r="D173" s="819">
        <v>4791.7987999999996</v>
      </c>
      <c r="G173" s="918"/>
    </row>
    <row r="174" spans="1:7" x14ac:dyDescent="0.2">
      <c r="A174" s="549" t="s">
        <v>16607</v>
      </c>
      <c r="B174" s="549" t="s">
        <v>16608</v>
      </c>
      <c r="C174" s="828">
        <v>10.5</v>
      </c>
      <c r="D174" s="819">
        <v>119793.60000000001</v>
      </c>
      <c r="G174" s="918"/>
    </row>
    <row r="175" spans="1:7" x14ac:dyDescent="0.2">
      <c r="A175" s="549" t="s">
        <v>11051</v>
      </c>
      <c r="B175" s="549" t="s">
        <v>11052</v>
      </c>
      <c r="C175" s="828">
        <v>10.5</v>
      </c>
      <c r="D175" s="819">
        <v>682831.6213</v>
      </c>
      <c r="G175" s="918"/>
    </row>
    <row r="176" spans="1:7" x14ac:dyDescent="0.2">
      <c r="A176" s="549" t="s">
        <v>10641</v>
      </c>
      <c r="B176" s="549" t="s">
        <v>10642</v>
      </c>
      <c r="C176" s="828">
        <v>10.5</v>
      </c>
      <c r="D176" s="819">
        <v>71877.012799999997</v>
      </c>
      <c r="G176" s="918"/>
    </row>
    <row r="177" spans="1:7" x14ac:dyDescent="0.2">
      <c r="A177" s="549" t="s">
        <v>9618</v>
      </c>
      <c r="B177" s="549" t="s">
        <v>9864</v>
      </c>
      <c r="C177" s="828">
        <v>10.5</v>
      </c>
      <c r="D177" s="819">
        <v>43123.4</v>
      </c>
      <c r="G177" s="918"/>
    </row>
    <row r="178" spans="1:7" x14ac:dyDescent="0.2">
      <c r="A178" s="549" t="s">
        <v>14777</v>
      </c>
      <c r="B178" s="549" t="s">
        <v>14778</v>
      </c>
      <c r="C178" s="828">
        <v>21</v>
      </c>
      <c r="D178" s="819">
        <v>43125.7</v>
      </c>
      <c r="G178" s="918"/>
    </row>
    <row r="179" spans="1:7" x14ac:dyDescent="0.2">
      <c r="A179" s="549" t="s">
        <v>9643</v>
      </c>
      <c r="B179" s="549" t="s">
        <v>9644</v>
      </c>
      <c r="C179" s="828">
        <v>21</v>
      </c>
      <c r="D179" s="819">
        <v>67085.214000000007</v>
      </c>
      <c r="G179" s="918"/>
    </row>
    <row r="180" spans="1:7" x14ac:dyDescent="0.2">
      <c r="A180" s="549" t="s">
        <v>9645</v>
      </c>
      <c r="B180" s="549" t="s">
        <v>9646</v>
      </c>
      <c r="C180" s="828">
        <v>21</v>
      </c>
      <c r="D180" s="819">
        <v>70898.234100000001</v>
      </c>
      <c r="G180" s="918"/>
    </row>
    <row r="181" spans="1:7" x14ac:dyDescent="0.2">
      <c r="A181" s="549" t="s">
        <v>14779</v>
      </c>
      <c r="B181" s="549" t="s">
        <v>14780</v>
      </c>
      <c r="C181" s="828">
        <v>21</v>
      </c>
      <c r="D181" s="819">
        <v>1677.11</v>
      </c>
      <c r="G181" s="918"/>
    </row>
    <row r="182" spans="1:7" x14ac:dyDescent="0.2">
      <c r="A182" s="549" t="s">
        <v>11210</v>
      </c>
      <c r="B182" s="549" t="s">
        <v>11211</v>
      </c>
      <c r="C182" s="828">
        <v>21</v>
      </c>
      <c r="D182" s="819">
        <v>119795.02129999999</v>
      </c>
      <c r="G182" s="918"/>
    </row>
    <row r="183" spans="1:7" x14ac:dyDescent="0.2">
      <c r="A183" s="549" t="s">
        <v>14916</v>
      </c>
      <c r="B183" s="549" t="s">
        <v>16253</v>
      </c>
      <c r="C183" s="828">
        <v>21</v>
      </c>
      <c r="D183" s="819">
        <v>71877.012799999997</v>
      </c>
      <c r="G183" s="918"/>
    </row>
    <row r="184" spans="1:7" x14ac:dyDescent="0.2">
      <c r="A184" s="549" t="s">
        <v>11212</v>
      </c>
      <c r="B184" s="549" t="s">
        <v>11213</v>
      </c>
      <c r="C184" s="828">
        <v>21</v>
      </c>
      <c r="D184" s="819">
        <v>167713.02979999999</v>
      </c>
      <c r="G184" s="918"/>
    </row>
    <row r="185" spans="1:7" x14ac:dyDescent="0.2">
      <c r="A185" s="549" t="s">
        <v>9552</v>
      </c>
      <c r="B185" s="549" t="s">
        <v>9553</v>
      </c>
      <c r="C185" s="828">
        <v>21</v>
      </c>
      <c r="D185" s="819">
        <v>81460.6103</v>
      </c>
      <c r="G185" s="918"/>
    </row>
    <row r="186" spans="1:7" x14ac:dyDescent="0.2">
      <c r="A186" s="549" t="s">
        <v>11452</v>
      </c>
      <c r="B186" s="549" t="s">
        <v>11453</v>
      </c>
      <c r="C186" s="828">
        <v>21</v>
      </c>
      <c r="D186" s="819">
        <v>100625.12</v>
      </c>
      <c r="G186" s="918"/>
    </row>
    <row r="187" spans="1:7" x14ac:dyDescent="0.2">
      <c r="A187" s="549" t="s">
        <v>11014</v>
      </c>
      <c r="B187" s="549" t="s">
        <v>11015</v>
      </c>
      <c r="C187" s="828">
        <v>21</v>
      </c>
      <c r="D187" s="819">
        <v>182088.43650000001</v>
      </c>
      <c r="G187" s="918"/>
    </row>
    <row r="188" spans="1:7" x14ac:dyDescent="0.2">
      <c r="A188" s="549" t="s">
        <v>9546</v>
      </c>
      <c r="B188" s="549" t="s">
        <v>9547</v>
      </c>
      <c r="C188" s="828">
        <v>21</v>
      </c>
      <c r="D188" s="819">
        <v>726832.85340000002</v>
      </c>
      <c r="G188" s="918"/>
    </row>
    <row r="189" spans="1:7" x14ac:dyDescent="0.2">
      <c r="A189" s="549" t="s">
        <v>10913</v>
      </c>
      <c r="B189" s="549" t="s">
        <v>10914</v>
      </c>
      <c r="C189" s="828">
        <v>21</v>
      </c>
      <c r="D189" s="819">
        <v>503139.0894</v>
      </c>
      <c r="G189" s="918"/>
    </row>
    <row r="190" spans="1:7" x14ac:dyDescent="0.2">
      <c r="A190" s="549" t="s">
        <v>9548</v>
      </c>
      <c r="B190" s="549" t="s">
        <v>9549</v>
      </c>
      <c r="C190" s="828">
        <v>21</v>
      </c>
      <c r="D190" s="819">
        <v>191672.03400000001</v>
      </c>
      <c r="G190" s="918"/>
    </row>
    <row r="191" spans="1:7" x14ac:dyDescent="0.2">
      <c r="A191" s="549" t="s">
        <v>9550</v>
      </c>
      <c r="B191" s="549" t="s">
        <v>9551</v>
      </c>
      <c r="C191" s="828">
        <v>21</v>
      </c>
      <c r="D191" s="819">
        <v>191672.03400000001</v>
      </c>
      <c r="G191" s="918"/>
    </row>
    <row r="192" spans="1:7" x14ac:dyDescent="0.2">
      <c r="A192" s="549" t="s">
        <v>14781</v>
      </c>
      <c r="B192" s="549" t="s">
        <v>14782</v>
      </c>
      <c r="C192" s="828">
        <v>21</v>
      </c>
      <c r="D192" s="819">
        <v>2036.71</v>
      </c>
      <c r="G192" s="918"/>
    </row>
    <row r="193" spans="1:7" x14ac:dyDescent="0.2">
      <c r="A193" s="549" t="s">
        <v>14966</v>
      </c>
      <c r="B193" s="549" t="s">
        <v>14967</v>
      </c>
      <c r="C193" s="828">
        <v>21</v>
      </c>
      <c r="D193" s="819">
        <v>16771.099999999999</v>
      </c>
      <c r="G193" s="918"/>
    </row>
    <row r="194" spans="1:7" x14ac:dyDescent="0.2">
      <c r="A194" s="549" t="s">
        <v>14925</v>
      </c>
      <c r="B194" s="549" t="s">
        <v>14926</v>
      </c>
      <c r="C194" s="828">
        <v>10.5</v>
      </c>
      <c r="D194" s="819">
        <v>167713.02979999999</v>
      </c>
      <c r="G194" s="918"/>
    </row>
    <row r="195" spans="1:7" x14ac:dyDescent="0.2">
      <c r="A195" s="59"/>
      <c r="C195" s="36"/>
      <c r="G195" s="918"/>
    </row>
    <row r="196" spans="1:7" x14ac:dyDescent="0.2">
      <c r="G196" s="918"/>
    </row>
    <row r="197" spans="1:7" x14ac:dyDescent="0.2">
      <c r="G197" s="918"/>
    </row>
    <row r="198" spans="1:7" ht="13.5" customHeight="1" thickBot="1" x14ac:dyDescent="0.25">
      <c r="A198" s="608"/>
      <c r="G198" s="918"/>
    </row>
    <row r="199" spans="1:7" ht="4.5" customHeight="1" thickTop="1" thickBot="1" x14ac:dyDescent="0.25">
      <c r="A199" s="479"/>
      <c r="B199" s="482"/>
      <c r="C199" s="482"/>
      <c r="D199" s="728"/>
      <c r="E199" s="482"/>
      <c r="G199" s="918"/>
    </row>
    <row r="200" spans="1:7" ht="42" customHeight="1" thickTop="1" thickBot="1" x14ac:dyDescent="0.25">
      <c r="A200" s="438"/>
      <c r="B200" s="439"/>
      <c r="C200" s="439"/>
      <c r="D200" s="723"/>
      <c r="E200" s="440"/>
      <c r="G200" s="918"/>
    </row>
    <row r="201" spans="1:7" ht="4.5" customHeight="1" thickTop="1" thickBot="1" x14ac:dyDescent="0.25">
      <c r="A201" s="441"/>
      <c r="B201" s="442"/>
      <c r="C201" s="442"/>
      <c r="D201" s="724"/>
      <c r="E201" s="443"/>
      <c r="G201" s="918"/>
    </row>
    <row r="202" spans="1:7" ht="8.25" customHeight="1" thickTop="1" x14ac:dyDescent="0.2">
      <c r="G202" s="918"/>
    </row>
    <row r="203" spans="1:7" x14ac:dyDescent="0.2">
      <c r="A203" s="446" t="s">
        <v>1756</v>
      </c>
      <c r="B203" s="446" t="s">
        <v>348</v>
      </c>
      <c r="C203" s="446" t="s">
        <v>9650</v>
      </c>
      <c r="D203" s="725" t="s">
        <v>9649</v>
      </c>
      <c r="G203" s="918"/>
    </row>
    <row r="204" spans="1:7" x14ac:dyDescent="0.2">
      <c r="A204" s="549" t="s">
        <v>9633</v>
      </c>
      <c r="B204" s="549" t="s">
        <v>11016</v>
      </c>
      <c r="C204" s="828">
        <v>10.5</v>
      </c>
      <c r="D204" s="819">
        <v>179692.5319</v>
      </c>
      <c r="G204" s="918"/>
    </row>
    <row r="205" spans="1:7" x14ac:dyDescent="0.2">
      <c r="A205" s="549" t="s">
        <v>9634</v>
      </c>
      <c r="B205" s="549" t="s">
        <v>9635</v>
      </c>
      <c r="C205" s="828">
        <v>10.5</v>
      </c>
      <c r="D205" s="819">
        <v>311467.05530000001</v>
      </c>
      <c r="G205" s="918"/>
    </row>
    <row r="206" spans="1:7" x14ac:dyDescent="0.2">
      <c r="A206" s="549" t="s">
        <v>9636</v>
      </c>
      <c r="B206" s="549" t="s">
        <v>9637</v>
      </c>
      <c r="C206" s="828">
        <v>10.5</v>
      </c>
      <c r="D206" s="819">
        <v>551057.09790000005</v>
      </c>
      <c r="G206" s="918"/>
    </row>
    <row r="207" spans="1:7" x14ac:dyDescent="0.2">
      <c r="A207" s="549" t="s">
        <v>11311</v>
      </c>
      <c r="B207" s="549" t="s">
        <v>11312</v>
      </c>
      <c r="C207" s="828">
        <v>10.5</v>
      </c>
      <c r="D207" s="819">
        <v>1677130.2978999999</v>
      </c>
      <c r="G207" s="918"/>
    </row>
    <row r="208" spans="1:7" x14ac:dyDescent="0.2">
      <c r="A208" s="549" t="s">
        <v>11263</v>
      </c>
      <c r="B208" s="549" t="s">
        <v>15016</v>
      </c>
      <c r="C208" s="828">
        <v>10.5</v>
      </c>
      <c r="D208" s="819">
        <v>69481.108200000002</v>
      </c>
      <c r="G208" s="918"/>
    </row>
    <row r="209" spans="1:7" x14ac:dyDescent="0.2">
      <c r="A209" s="549" t="s">
        <v>14988</v>
      </c>
      <c r="B209" s="549" t="s">
        <v>14989</v>
      </c>
      <c r="C209" s="828">
        <v>10.5</v>
      </c>
      <c r="D209" s="819">
        <v>64687.040000000001</v>
      </c>
      <c r="G209" s="918"/>
    </row>
    <row r="210" spans="1:7" x14ac:dyDescent="0.2">
      <c r="A210" s="549" t="s">
        <v>10915</v>
      </c>
      <c r="B210" s="549" t="s">
        <v>10916</v>
      </c>
      <c r="C210" s="828">
        <v>10.5</v>
      </c>
      <c r="D210" s="819">
        <v>50311.232199999999</v>
      </c>
      <c r="G210" s="918"/>
    </row>
    <row r="211" spans="1:7" x14ac:dyDescent="0.2">
      <c r="A211" s="549" t="s">
        <v>9583</v>
      </c>
      <c r="B211" s="549" t="s">
        <v>9584</v>
      </c>
      <c r="C211" s="828">
        <v>10.5</v>
      </c>
      <c r="D211" s="819">
        <v>43126.209699999999</v>
      </c>
      <c r="G211" s="918"/>
    </row>
    <row r="212" spans="1:7" x14ac:dyDescent="0.2">
      <c r="A212" s="549" t="s">
        <v>15840</v>
      </c>
      <c r="B212" s="549" t="s">
        <v>15841</v>
      </c>
      <c r="C212" s="828">
        <v>10.5</v>
      </c>
      <c r="D212" s="819">
        <v>33542.601799999997</v>
      </c>
      <c r="G212" s="918"/>
    </row>
    <row r="213" spans="1:7" x14ac:dyDescent="0.2">
      <c r="A213" s="549" t="s">
        <v>16658</v>
      </c>
      <c r="B213" s="549" t="s">
        <v>16659</v>
      </c>
      <c r="C213" s="828">
        <v>10.5</v>
      </c>
      <c r="D213" s="819">
        <v>203649.12</v>
      </c>
      <c r="G213" s="918"/>
    </row>
    <row r="214" spans="1:7" x14ac:dyDescent="0.2">
      <c r="A214" s="549" t="s">
        <v>9585</v>
      </c>
      <c r="B214" s="549" t="s">
        <v>9586</v>
      </c>
      <c r="C214" s="828">
        <v>10.5</v>
      </c>
      <c r="D214" s="819">
        <v>45367.038200000003</v>
      </c>
      <c r="G214" s="918"/>
    </row>
    <row r="215" spans="1:7" x14ac:dyDescent="0.2">
      <c r="A215" s="549" t="s">
        <v>16365</v>
      </c>
      <c r="B215" s="549" t="s">
        <v>16366</v>
      </c>
      <c r="C215" s="828">
        <v>21</v>
      </c>
      <c r="D215" s="819">
        <v>21562.85</v>
      </c>
      <c r="G215" s="918"/>
    </row>
    <row r="216" spans="1:7" x14ac:dyDescent="0.2">
      <c r="A216" s="549" t="s">
        <v>14948</v>
      </c>
      <c r="B216" s="549" t="s">
        <v>14949</v>
      </c>
      <c r="C216" s="828">
        <v>21</v>
      </c>
      <c r="D216" s="819">
        <v>21562.85</v>
      </c>
      <c r="G216" s="918"/>
    </row>
    <row r="217" spans="1:7" x14ac:dyDescent="0.2">
      <c r="A217" s="549" t="s">
        <v>11214</v>
      </c>
      <c r="B217" s="549" t="s">
        <v>11215</v>
      </c>
      <c r="C217" s="828">
        <v>21</v>
      </c>
      <c r="D217" s="819">
        <v>31146.34</v>
      </c>
      <c r="G217" s="918"/>
    </row>
    <row r="218" spans="1:7" x14ac:dyDescent="0.2">
      <c r="A218" s="549" t="s">
        <v>16904</v>
      </c>
      <c r="B218" s="549" t="s">
        <v>16905</v>
      </c>
      <c r="C218" s="828">
        <v>21</v>
      </c>
      <c r="D218" s="819">
        <v>32344.27</v>
      </c>
      <c r="G218" s="918"/>
    </row>
    <row r="219" spans="1:7" x14ac:dyDescent="0.2">
      <c r="A219" s="549" t="s">
        <v>14990</v>
      </c>
      <c r="B219" s="549" t="s">
        <v>15017</v>
      </c>
      <c r="C219" s="828">
        <v>21</v>
      </c>
      <c r="D219" s="819">
        <v>40729.82</v>
      </c>
      <c r="G219" s="918"/>
    </row>
    <row r="220" spans="1:7" x14ac:dyDescent="0.2">
      <c r="A220" s="549" t="s">
        <v>14991</v>
      </c>
      <c r="B220" s="549" t="s">
        <v>15018</v>
      </c>
      <c r="C220" s="828">
        <v>21</v>
      </c>
      <c r="D220" s="819">
        <v>55105.711900000002</v>
      </c>
      <c r="G220" s="918"/>
    </row>
    <row r="221" spans="1:7" x14ac:dyDescent="0.2">
      <c r="A221" s="549" t="s">
        <v>14992</v>
      </c>
      <c r="B221" s="549" t="s">
        <v>14993</v>
      </c>
      <c r="C221" s="828">
        <v>21</v>
      </c>
      <c r="D221" s="819">
        <v>84264.023400000005</v>
      </c>
      <c r="G221" s="918"/>
    </row>
    <row r="222" spans="1:7" x14ac:dyDescent="0.2">
      <c r="A222" s="549" t="s">
        <v>11017</v>
      </c>
      <c r="B222" s="549" t="s">
        <v>11018</v>
      </c>
      <c r="C222" s="828">
        <v>21</v>
      </c>
      <c r="D222" s="819">
        <v>155733.52770000001</v>
      </c>
      <c r="G222" s="918"/>
    </row>
    <row r="223" spans="1:7" x14ac:dyDescent="0.2">
      <c r="A223" s="549" t="s">
        <v>11262</v>
      </c>
      <c r="B223" s="549" t="s">
        <v>11454</v>
      </c>
      <c r="C223" s="828">
        <v>21</v>
      </c>
      <c r="D223" s="819">
        <v>57501.606099999997</v>
      </c>
      <c r="G223" s="918"/>
    </row>
    <row r="224" spans="1:7" x14ac:dyDescent="0.2">
      <c r="A224" s="549" t="s">
        <v>11261</v>
      </c>
      <c r="B224" s="549" t="s">
        <v>11455</v>
      </c>
      <c r="C224" s="828">
        <v>21</v>
      </c>
      <c r="D224" s="819">
        <v>79064.716100000005</v>
      </c>
      <c r="G224" s="918"/>
    </row>
    <row r="225" spans="1:7" x14ac:dyDescent="0.2">
      <c r="A225" s="549" t="s">
        <v>10648</v>
      </c>
      <c r="B225" s="549" t="s">
        <v>11456</v>
      </c>
      <c r="C225" s="828">
        <v>21</v>
      </c>
      <c r="D225" s="819">
        <v>179692.5319</v>
      </c>
      <c r="G225" s="918"/>
    </row>
    <row r="226" spans="1:7" x14ac:dyDescent="0.2">
      <c r="A226" s="549" t="s">
        <v>10917</v>
      </c>
      <c r="B226" s="549" t="s">
        <v>10918</v>
      </c>
      <c r="C226" s="828">
        <v>21</v>
      </c>
      <c r="D226" s="819">
        <v>59896.800000000003</v>
      </c>
      <c r="G226" s="918"/>
    </row>
    <row r="227" spans="1:7" x14ac:dyDescent="0.2">
      <c r="A227" s="549" t="s">
        <v>9570</v>
      </c>
      <c r="B227" s="549" t="s">
        <v>10195</v>
      </c>
      <c r="C227" s="828">
        <v>10.5</v>
      </c>
      <c r="D227" s="819">
        <v>323442.71999999997</v>
      </c>
      <c r="G227" s="918"/>
    </row>
    <row r="228" spans="1:7" x14ac:dyDescent="0.2">
      <c r="A228" s="549" t="s">
        <v>9569</v>
      </c>
      <c r="B228" s="549" t="s">
        <v>10925</v>
      </c>
      <c r="C228" s="828">
        <v>10.5</v>
      </c>
      <c r="D228" s="819">
        <v>287504.64000000001</v>
      </c>
      <c r="G228" s="918"/>
    </row>
    <row r="229" spans="1:7" x14ac:dyDescent="0.2">
      <c r="A229" s="549" t="s">
        <v>15824</v>
      </c>
      <c r="B229" s="549" t="s">
        <v>15825</v>
      </c>
      <c r="C229" s="828">
        <v>10.5</v>
      </c>
      <c r="D229" s="819">
        <v>622926.72</v>
      </c>
      <c r="G229" s="918"/>
    </row>
    <row r="230" spans="1:7" x14ac:dyDescent="0.2">
      <c r="A230" s="549" t="s">
        <v>14917</v>
      </c>
      <c r="B230" s="549" t="s">
        <v>14918</v>
      </c>
      <c r="C230" s="828">
        <v>10.5</v>
      </c>
      <c r="D230" s="819">
        <v>215631.03829999999</v>
      </c>
      <c r="G230" s="918"/>
    </row>
    <row r="231" spans="1:7" x14ac:dyDescent="0.2">
      <c r="A231" s="549" t="s">
        <v>10868</v>
      </c>
      <c r="B231" s="549" t="s">
        <v>10841</v>
      </c>
      <c r="C231" s="828">
        <v>10.5</v>
      </c>
      <c r="D231" s="819">
        <v>539077.59580000001</v>
      </c>
      <c r="G231" s="918"/>
    </row>
    <row r="232" spans="1:7" x14ac:dyDescent="0.2">
      <c r="A232" s="549" t="s">
        <v>16120</v>
      </c>
      <c r="B232" s="549" t="s">
        <v>16121</v>
      </c>
      <c r="C232" s="828">
        <v>21</v>
      </c>
      <c r="D232" s="819">
        <v>13776.26</v>
      </c>
      <c r="G232" s="918"/>
    </row>
    <row r="233" spans="1:7" x14ac:dyDescent="0.2">
      <c r="A233" s="549" t="s">
        <v>10316</v>
      </c>
      <c r="B233" s="549" t="s">
        <v>11457</v>
      </c>
      <c r="C233" s="828">
        <v>21</v>
      </c>
      <c r="D233" s="819">
        <v>14974.2</v>
      </c>
      <c r="G233" s="918"/>
    </row>
    <row r="234" spans="1:7" x14ac:dyDescent="0.2">
      <c r="A234" s="549" t="s">
        <v>9565</v>
      </c>
      <c r="B234" s="549" t="s">
        <v>10196</v>
      </c>
      <c r="C234" s="828">
        <v>10.5</v>
      </c>
      <c r="D234" s="819">
        <v>251566.56</v>
      </c>
      <c r="G234" s="918"/>
    </row>
    <row r="235" spans="1:7" x14ac:dyDescent="0.2">
      <c r="A235" s="549" t="s">
        <v>9566</v>
      </c>
      <c r="B235" s="549" t="s">
        <v>10197</v>
      </c>
      <c r="C235" s="828">
        <v>10.5</v>
      </c>
      <c r="D235" s="819">
        <v>292299.84989999997</v>
      </c>
      <c r="G235" s="918"/>
    </row>
    <row r="236" spans="1:7" x14ac:dyDescent="0.2">
      <c r="A236" s="549" t="s">
        <v>9638</v>
      </c>
      <c r="B236" s="549" t="s">
        <v>10198</v>
      </c>
      <c r="C236" s="828">
        <v>10.5</v>
      </c>
      <c r="D236" s="819">
        <v>115001.86</v>
      </c>
      <c r="G236" s="918"/>
    </row>
    <row r="237" spans="1:7" x14ac:dyDescent="0.2">
      <c r="A237" s="549" t="s">
        <v>11253</v>
      </c>
      <c r="B237" s="549" t="s">
        <v>11254</v>
      </c>
      <c r="C237" s="828">
        <v>10.5</v>
      </c>
      <c r="D237" s="819">
        <v>287508.05109999998</v>
      </c>
      <c r="G237" s="918"/>
    </row>
    <row r="238" spans="1:7" x14ac:dyDescent="0.2">
      <c r="A238" s="549" t="s">
        <v>9907</v>
      </c>
      <c r="B238" s="549" t="s">
        <v>9908</v>
      </c>
      <c r="C238" s="828">
        <v>21</v>
      </c>
      <c r="D238" s="819">
        <v>383344.06809999997</v>
      </c>
      <c r="G238" s="918"/>
    </row>
    <row r="239" spans="1:7" x14ac:dyDescent="0.2">
      <c r="A239" s="549" t="s">
        <v>11056</v>
      </c>
      <c r="B239" s="549" t="s">
        <v>11057</v>
      </c>
      <c r="C239" s="828">
        <v>10.5</v>
      </c>
      <c r="D239" s="819">
        <v>52709.8073</v>
      </c>
      <c r="G239" s="918"/>
    </row>
    <row r="240" spans="1:7" x14ac:dyDescent="0.2">
      <c r="A240" s="549" t="s">
        <v>11216</v>
      </c>
      <c r="B240" s="549" t="s">
        <v>11217</v>
      </c>
      <c r="C240" s="828">
        <v>21</v>
      </c>
      <c r="D240" s="819">
        <v>69481.108200000002</v>
      </c>
      <c r="G240" s="918"/>
    </row>
    <row r="241" spans="1:7" x14ac:dyDescent="0.2">
      <c r="A241" s="549" t="s">
        <v>16743</v>
      </c>
      <c r="B241" s="549" t="s">
        <v>16744</v>
      </c>
      <c r="C241" s="828">
        <v>21</v>
      </c>
      <c r="D241" s="819">
        <v>15999.51</v>
      </c>
      <c r="G241" s="918"/>
    </row>
    <row r="242" spans="1:7" x14ac:dyDescent="0.2">
      <c r="A242" s="549" t="s">
        <v>11031</v>
      </c>
      <c r="B242" s="549" t="s">
        <v>11032</v>
      </c>
      <c r="C242" s="828">
        <v>21</v>
      </c>
      <c r="D242" s="819">
        <v>47918.008500000004</v>
      </c>
      <c r="G242" s="918"/>
    </row>
    <row r="243" spans="1:7" x14ac:dyDescent="0.2">
      <c r="A243" s="549" t="s">
        <v>11218</v>
      </c>
      <c r="B243" s="549" t="s">
        <v>11219</v>
      </c>
      <c r="C243" s="828">
        <v>21</v>
      </c>
      <c r="D243" s="819">
        <v>115003.2225</v>
      </c>
      <c r="G243" s="918"/>
    </row>
    <row r="244" spans="1:7" x14ac:dyDescent="0.2">
      <c r="A244" s="549" t="s">
        <v>9902</v>
      </c>
      <c r="B244" s="549" t="s">
        <v>9903</v>
      </c>
      <c r="C244" s="828">
        <v>10.5</v>
      </c>
      <c r="D244" s="819">
        <v>33542.601799999997</v>
      </c>
      <c r="G244" s="918"/>
    </row>
    <row r="245" spans="1:7" x14ac:dyDescent="0.2">
      <c r="A245" s="549" t="s">
        <v>9900</v>
      </c>
      <c r="B245" s="549" t="s">
        <v>9901</v>
      </c>
      <c r="C245" s="828">
        <v>10.5</v>
      </c>
      <c r="D245" s="819">
        <v>174900.73310000001</v>
      </c>
      <c r="G245" s="918"/>
    </row>
    <row r="246" spans="1:7" x14ac:dyDescent="0.2">
      <c r="A246" s="549" t="s">
        <v>10659</v>
      </c>
      <c r="B246" s="549" t="s">
        <v>11050</v>
      </c>
      <c r="C246" s="828">
        <v>10.5</v>
      </c>
      <c r="D246" s="819">
        <v>35938.506399999998</v>
      </c>
      <c r="G246" s="918"/>
    </row>
    <row r="247" spans="1:7" x14ac:dyDescent="0.2">
      <c r="A247" s="549" t="s">
        <v>14931</v>
      </c>
      <c r="B247" s="549" t="s">
        <v>14932</v>
      </c>
      <c r="C247" s="828">
        <v>10.5</v>
      </c>
      <c r="D247" s="819">
        <v>347405.56170000002</v>
      </c>
      <c r="G247" s="918"/>
    </row>
    <row r="248" spans="1:7" x14ac:dyDescent="0.2">
      <c r="A248" s="549" t="s">
        <v>9557</v>
      </c>
      <c r="B248" s="549" t="s">
        <v>9558</v>
      </c>
      <c r="C248" s="828">
        <v>21</v>
      </c>
      <c r="D248" s="819">
        <v>359404.53</v>
      </c>
      <c r="G248" s="918"/>
    </row>
    <row r="249" spans="1:7" x14ac:dyDescent="0.2">
      <c r="A249" s="549" t="s">
        <v>11458</v>
      </c>
      <c r="B249" s="549" t="s">
        <v>11459</v>
      </c>
      <c r="C249" s="828">
        <v>21</v>
      </c>
      <c r="D249" s="819">
        <v>115001.86</v>
      </c>
      <c r="G249" s="918"/>
    </row>
    <row r="250" spans="1:7" x14ac:dyDescent="0.2">
      <c r="A250" s="549" t="s">
        <v>14946</v>
      </c>
      <c r="B250" s="549" t="s">
        <v>14947</v>
      </c>
      <c r="C250" s="828">
        <v>21</v>
      </c>
      <c r="D250" s="819">
        <v>38333.949999999997</v>
      </c>
      <c r="G250" s="918"/>
    </row>
    <row r="251" spans="1:7" x14ac:dyDescent="0.2">
      <c r="A251" s="549" t="s">
        <v>11019</v>
      </c>
      <c r="B251" s="549" t="s">
        <v>11020</v>
      </c>
      <c r="C251" s="828">
        <v>21</v>
      </c>
      <c r="D251" s="819">
        <v>1078155.1915</v>
      </c>
      <c r="G251" s="918"/>
    </row>
    <row r="252" spans="1:7" x14ac:dyDescent="0.2">
      <c r="A252" s="549" t="s">
        <v>9616</v>
      </c>
      <c r="B252" s="549" t="s">
        <v>16745</v>
      </c>
      <c r="C252" s="828">
        <v>10.5</v>
      </c>
      <c r="D252" s="819">
        <v>191672.03400000001</v>
      </c>
      <c r="G252" s="918"/>
    </row>
    <row r="253" spans="1:7" x14ac:dyDescent="0.2">
      <c r="A253" s="549" t="s">
        <v>16746</v>
      </c>
      <c r="B253" s="549" t="s">
        <v>16747</v>
      </c>
      <c r="C253" s="828">
        <v>10.5</v>
      </c>
      <c r="D253" s="819">
        <v>203649.12</v>
      </c>
      <c r="G253" s="918"/>
    </row>
    <row r="254" spans="1:7" x14ac:dyDescent="0.2">
      <c r="A254" s="549" t="s">
        <v>15826</v>
      </c>
      <c r="B254" s="549" t="s">
        <v>16748</v>
      </c>
      <c r="C254" s="828">
        <v>10.5</v>
      </c>
      <c r="D254" s="819">
        <v>167713.02979999999</v>
      </c>
      <c r="G254" s="918"/>
    </row>
    <row r="255" spans="1:7" x14ac:dyDescent="0.2">
      <c r="A255" s="549" t="s">
        <v>9617</v>
      </c>
      <c r="B255" s="549" t="s">
        <v>16749</v>
      </c>
      <c r="C255" s="828">
        <v>10.5</v>
      </c>
      <c r="D255" s="819">
        <v>95834.880000000005</v>
      </c>
      <c r="G255" s="918"/>
    </row>
    <row r="256" spans="1:7" x14ac:dyDescent="0.2">
      <c r="A256" s="549" t="s">
        <v>10876</v>
      </c>
      <c r="B256" s="549" t="s">
        <v>10877</v>
      </c>
      <c r="C256" s="828">
        <v>21</v>
      </c>
      <c r="D256" s="819">
        <v>76668.811499999996</v>
      </c>
      <c r="G256" s="918"/>
    </row>
    <row r="257" spans="1:7" x14ac:dyDescent="0.2">
      <c r="A257" s="549" t="s">
        <v>11021</v>
      </c>
      <c r="B257" s="549" t="s">
        <v>9559</v>
      </c>
      <c r="C257" s="828">
        <v>21</v>
      </c>
      <c r="D257" s="819">
        <v>124586.8201</v>
      </c>
      <c r="G257" s="918"/>
    </row>
    <row r="258" spans="1:7" x14ac:dyDescent="0.2">
      <c r="A258" s="549" t="s">
        <v>10842</v>
      </c>
      <c r="B258" s="549" t="s">
        <v>10843</v>
      </c>
      <c r="C258" s="828">
        <v>21</v>
      </c>
      <c r="D258" s="819">
        <v>167711.04000000001</v>
      </c>
      <c r="G258" s="918"/>
    </row>
    <row r="259" spans="1:7" x14ac:dyDescent="0.2">
      <c r="A259" s="549" t="s">
        <v>11220</v>
      </c>
      <c r="B259" s="549" t="s">
        <v>11221</v>
      </c>
      <c r="C259" s="828">
        <v>21</v>
      </c>
      <c r="D259" s="819">
        <v>215631.03829999999</v>
      </c>
      <c r="G259" s="918"/>
    </row>
    <row r="260" spans="1:7" x14ac:dyDescent="0.2">
      <c r="A260" s="549" t="s">
        <v>10628</v>
      </c>
      <c r="B260" s="549" t="s">
        <v>10629</v>
      </c>
      <c r="C260" s="828">
        <v>10.5</v>
      </c>
      <c r="D260" s="819">
        <v>203649.12</v>
      </c>
      <c r="G260" s="918"/>
    </row>
    <row r="261" spans="1:7" x14ac:dyDescent="0.2">
      <c r="G261" s="918"/>
    </row>
    <row r="262" spans="1:7" x14ac:dyDescent="0.2">
      <c r="G262" s="918"/>
    </row>
    <row r="263" spans="1:7" x14ac:dyDescent="0.2">
      <c r="G263" s="918"/>
    </row>
    <row r="264" spans="1:7" ht="13.5" customHeight="1" thickBot="1" x14ac:dyDescent="0.25">
      <c r="G264" s="918"/>
    </row>
    <row r="265" spans="1:7" ht="4.5" customHeight="1" thickTop="1" thickBot="1" x14ac:dyDescent="0.25">
      <c r="A265" s="479"/>
      <c r="B265" s="482"/>
      <c r="C265" s="482"/>
      <c r="D265" s="728"/>
      <c r="E265" s="482"/>
      <c r="G265" s="918"/>
    </row>
    <row r="266" spans="1:7" ht="42" customHeight="1" thickTop="1" thickBot="1" x14ac:dyDescent="0.25">
      <c r="A266" s="438"/>
      <c r="B266" s="439"/>
      <c r="C266" s="439"/>
      <c r="D266" s="723"/>
      <c r="E266" s="440"/>
      <c r="G266" s="918"/>
    </row>
    <row r="267" spans="1:7" ht="4.5" customHeight="1" thickTop="1" thickBot="1" x14ac:dyDescent="0.25">
      <c r="A267" s="441"/>
      <c r="B267" s="442"/>
      <c r="C267" s="442"/>
      <c r="D267" s="724"/>
      <c r="E267" s="443"/>
      <c r="G267" s="918"/>
    </row>
    <row r="268" spans="1:7" ht="8.25" customHeight="1" thickTop="1" x14ac:dyDescent="0.2">
      <c r="G268" s="918"/>
    </row>
    <row r="269" spans="1:7" x14ac:dyDescent="0.2">
      <c r="A269" s="446" t="s">
        <v>1756</v>
      </c>
      <c r="B269" s="446" t="s">
        <v>348</v>
      </c>
      <c r="C269" s="446" t="s">
        <v>9650</v>
      </c>
      <c r="D269" s="725" t="s">
        <v>9649</v>
      </c>
      <c r="G269" s="918"/>
    </row>
    <row r="270" spans="1:7" x14ac:dyDescent="0.2">
      <c r="A270" s="549" t="s">
        <v>11460</v>
      </c>
      <c r="B270" s="549" t="s">
        <v>11461</v>
      </c>
      <c r="C270" s="828">
        <v>10.5</v>
      </c>
      <c r="D270" s="819">
        <v>634913.6128</v>
      </c>
      <c r="G270" s="918"/>
    </row>
    <row r="271" spans="1:7" x14ac:dyDescent="0.2">
      <c r="A271" s="549" t="s">
        <v>11222</v>
      </c>
      <c r="B271" s="549" t="s">
        <v>11223</v>
      </c>
      <c r="C271" s="828">
        <v>21</v>
      </c>
      <c r="D271" s="819">
        <v>359385.0638</v>
      </c>
      <c r="G271" s="918"/>
    </row>
    <row r="272" spans="1:7" x14ac:dyDescent="0.2">
      <c r="A272" s="549" t="s">
        <v>10213</v>
      </c>
      <c r="B272" s="549" t="s">
        <v>10214</v>
      </c>
      <c r="C272" s="828">
        <v>10.5</v>
      </c>
      <c r="D272" s="819">
        <v>335422.08000000002</v>
      </c>
      <c r="G272" s="918"/>
    </row>
    <row r="273" spans="1:7" x14ac:dyDescent="0.2">
      <c r="A273" s="549" t="s">
        <v>10649</v>
      </c>
      <c r="B273" s="549" t="s">
        <v>10650</v>
      </c>
      <c r="C273" s="828">
        <v>10.5</v>
      </c>
      <c r="D273" s="819">
        <v>311463.36</v>
      </c>
      <c r="G273" s="918"/>
    </row>
    <row r="274" spans="1:7" x14ac:dyDescent="0.2">
      <c r="A274" s="549" t="s">
        <v>16451</v>
      </c>
      <c r="B274" s="549" t="s">
        <v>16122</v>
      </c>
      <c r="C274" s="828">
        <v>10.5</v>
      </c>
      <c r="D274" s="819">
        <v>383339.52000000002</v>
      </c>
      <c r="G274" s="918"/>
    </row>
    <row r="275" spans="1:7" x14ac:dyDescent="0.2">
      <c r="A275" s="549" t="s">
        <v>9910</v>
      </c>
      <c r="B275" s="549" t="s">
        <v>9911</v>
      </c>
      <c r="C275" s="828">
        <v>10.5</v>
      </c>
      <c r="D275" s="819">
        <v>155731.68</v>
      </c>
      <c r="G275" s="918"/>
    </row>
    <row r="276" spans="1:7" x14ac:dyDescent="0.2">
      <c r="A276" s="549" t="s">
        <v>10211</v>
      </c>
      <c r="B276" s="549" t="s">
        <v>10212</v>
      </c>
      <c r="C276" s="828">
        <v>10.5</v>
      </c>
      <c r="D276" s="819">
        <v>251566.56</v>
      </c>
      <c r="G276" s="918"/>
    </row>
    <row r="277" spans="1:7" x14ac:dyDescent="0.2">
      <c r="A277" s="549" t="s">
        <v>11035</v>
      </c>
      <c r="B277" s="549" t="s">
        <v>11054</v>
      </c>
      <c r="C277" s="828">
        <v>10.5</v>
      </c>
      <c r="D277" s="819">
        <v>251566.56</v>
      </c>
      <c r="G277" s="918"/>
    </row>
    <row r="278" spans="1:7" x14ac:dyDescent="0.2">
      <c r="A278" s="549" t="s">
        <v>9572</v>
      </c>
      <c r="B278" s="549" t="s">
        <v>9573</v>
      </c>
      <c r="C278" s="828">
        <v>10.5</v>
      </c>
      <c r="D278" s="819">
        <v>263545.92</v>
      </c>
      <c r="G278" s="918"/>
    </row>
    <row r="279" spans="1:7" x14ac:dyDescent="0.2">
      <c r="A279" s="549" t="s">
        <v>9574</v>
      </c>
      <c r="B279" s="549" t="s">
        <v>11055</v>
      </c>
      <c r="C279" s="828">
        <v>10.5</v>
      </c>
      <c r="D279" s="819">
        <v>287504.64000000001</v>
      </c>
      <c r="G279" s="918"/>
    </row>
    <row r="280" spans="1:7" x14ac:dyDescent="0.2">
      <c r="A280" s="549" t="s">
        <v>9564</v>
      </c>
      <c r="B280" s="549" t="s">
        <v>15019</v>
      </c>
      <c r="C280" s="828">
        <v>10.5</v>
      </c>
      <c r="D280" s="819">
        <v>527091.84</v>
      </c>
      <c r="G280" s="918"/>
    </row>
    <row r="281" spans="1:7" x14ac:dyDescent="0.2">
      <c r="A281" s="549" t="s">
        <v>10844</v>
      </c>
      <c r="B281" s="549" t="s">
        <v>16493</v>
      </c>
      <c r="C281" s="828">
        <v>10.5</v>
      </c>
      <c r="D281" s="819">
        <v>742720.32</v>
      </c>
      <c r="G281" s="918"/>
    </row>
    <row r="282" spans="1:7" x14ac:dyDescent="0.2">
      <c r="A282" s="549" t="s">
        <v>16123</v>
      </c>
      <c r="B282" s="549" t="s">
        <v>16124</v>
      </c>
      <c r="C282" s="828">
        <v>10.5</v>
      </c>
      <c r="D282" s="819">
        <v>131772.96</v>
      </c>
      <c r="G282" s="918"/>
    </row>
    <row r="283" spans="1:7" x14ac:dyDescent="0.2">
      <c r="A283" s="549" t="s">
        <v>9581</v>
      </c>
      <c r="B283" s="549" t="s">
        <v>9582</v>
      </c>
      <c r="C283" s="828">
        <v>10.5</v>
      </c>
      <c r="D283" s="819">
        <v>407303.0724</v>
      </c>
      <c r="G283" s="918"/>
    </row>
    <row r="284" spans="1:7" x14ac:dyDescent="0.2">
      <c r="A284" s="549" t="s">
        <v>9554</v>
      </c>
      <c r="B284" s="549" t="s">
        <v>10199</v>
      </c>
      <c r="C284" s="828">
        <v>10.5</v>
      </c>
      <c r="D284" s="819">
        <v>359385.0638</v>
      </c>
      <c r="G284" s="918"/>
    </row>
    <row r="285" spans="1:7" x14ac:dyDescent="0.2">
      <c r="A285" s="549" t="s">
        <v>9641</v>
      </c>
      <c r="B285" s="549" t="s">
        <v>9865</v>
      </c>
      <c r="C285" s="828">
        <v>21</v>
      </c>
      <c r="D285" s="819">
        <v>95836.017000000007</v>
      </c>
      <c r="G285" s="918"/>
    </row>
    <row r="286" spans="1:7" x14ac:dyDescent="0.2">
      <c r="A286" s="549" t="s">
        <v>11224</v>
      </c>
      <c r="B286" s="549" t="s">
        <v>11225</v>
      </c>
      <c r="C286" s="828">
        <v>21</v>
      </c>
      <c r="D286" s="819">
        <v>287508.05109999998</v>
      </c>
      <c r="G286" s="918"/>
    </row>
    <row r="287" spans="1:7" x14ac:dyDescent="0.2">
      <c r="A287" s="549" t="s">
        <v>11226</v>
      </c>
      <c r="B287" s="549" t="s">
        <v>11227</v>
      </c>
      <c r="C287" s="828">
        <v>21</v>
      </c>
      <c r="D287" s="819">
        <v>239590.04259999999</v>
      </c>
      <c r="G287" s="918"/>
    </row>
    <row r="288" spans="1:7" x14ac:dyDescent="0.2">
      <c r="A288" s="549" t="s">
        <v>9639</v>
      </c>
      <c r="B288" s="549" t="s">
        <v>9640</v>
      </c>
      <c r="C288" s="828">
        <v>21</v>
      </c>
      <c r="D288" s="819">
        <v>71877.012799999997</v>
      </c>
      <c r="G288" s="918"/>
    </row>
    <row r="289" spans="1:7" x14ac:dyDescent="0.2">
      <c r="A289" s="549" t="s">
        <v>11260</v>
      </c>
      <c r="B289" s="549" t="s">
        <v>16906</v>
      </c>
      <c r="C289" s="828">
        <v>10.5</v>
      </c>
      <c r="D289" s="819">
        <v>131774.52340000001</v>
      </c>
      <c r="G289" s="918"/>
    </row>
    <row r="290" spans="1:7" x14ac:dyDescent="0.2">
      <c r="A290" s="549" t="s">
        <v>9540</v>
      </c>
      <c r="B290" s="549" t="s">
        <v>16907</v>
      </c>
      <c r="C290" s="828">
        <v>10.5</v>
      </c>
      <c r="D290" s="819">
        <v>167714.79999999999</v>
      </c>
      <c r="G290" s="918"/>
    </row>
    <row r="291" spans="1:7" x14ac:dyDescent="0.2">
      <c r="A291" s="549" t="s">
        <v>14996</v>
      </c>
      <c r="B291" s="549" t="s">
        <v>15827</v>
      </c>
      <c r="C291" s="828">
        <v>10.5</v>
      </c>
      <c r="D291" s="819">
        <v>455221.0809</v>
      </c>
      <c r="G291" s="918"/>
    </row>
    <row r="292" spans="1:7" x14ac:dyDescent="0.2">
      <c r="A292" s="549" t="s">
        <v>9602</v>
      </c>
      <c r="B292" s="549" t="s">
        <v>10362</v>
      </c>
      <c r="C292" s="828">
        <v>10.5</v>
      </c>
      <c r="D292" s="819">
        <v>95834.880000000005</v>
      </c>
      <c r="G292" s="918"/>
    </row>
    <row r="293" spans="1:7" x14ac:dyDescent="0.2">
      <c r="A293" s="549" t="s">
        <v>11228</v>
      </c>
      <c r="B293" s="549" t="s">
        <v>11229</v>
      </c>
      <c r="C293" s="828">
        <v>21</v>
      </c>
      <c r="D293" s="819">
        <v>191672.03400000001</v>
      </c>
      <c r="G293" s="918"/>
    </row>
    <row r="294" spans="1:7" x14ac:dyDescent="0.2">
      <c r="A294" s="549" t="s">
        <v>9560</v>
      </c>
      <c r="B294" s="549" t="s">
        <v>9561</v>
      </c>
      <c r="C294" s="828">
        <v>21</v>
      </c>
      <c r="D294" s="819">
        <v>62293.05</v>
      </c>
      <c r="G294" s="918"/>
    </row>
    <row r="295" spans="1:7" x14ac:dyDescent="0.2">
      <c r="A295" s="549" t="s">
        <v>9562</v>
      </c>
      <c r="B295" s="549" t="s">
        <v>9563</v>
      </c>
      <c r="C295" s="828">
        <v>21</v>
      </c>
      <c r="D295" s="819">
        <v>71877.012799999997</v>
      </c>
      <c r="G295" s="918"/>
    </row>
    <row r="296" spans="1:7" x14ac:dyDescent="0.2">
      <c r="A296" s="549" t="s">
        <v>14994</v>
      </c>
      <c r="B296" s="549" t="s">
        <v>14995</v>
      </c>
      <c r="C296" s="828">
        <v>21</v>
      </c>
      <c r="D296" s="819">
        <v>47914.89</v>
      </c>
      <c r="G296" s="918"/>
    </row>
    <row r="297" spans="1:7" x14ac:dyDescent="0.2">
      <c r="A297" s="549" t="s">
        <v>11174</v>
      </c>
      <c r="B297" s="549" t="s">
        <v>15039</v>
      </c>
      <c r="C297" s="828">
        <v>21</v>
      </c>
      <c r="D297" s="819">
        <v>27218.865600000001</v>
      </c>
      <c r="G297" s="918"/>
    </row>
    <row r="298" spans="1:7" x14ac:dyDescent="0.2">
      <c r="A298" s="549" t="s">
        <v>11175</v>
      </c>
      <c r="B298" s="549" t="s">
        <v>15040</v>
      </c>
      <c r="C298" s="828">
        <v>21</v>
      </c>
      <c r="D298" s="819">
        <v>23957.45</v>
      </c>
      <c r="G298" s="918"/>
    </row>
    <row r="299" spans="1:7" x14ac:dyDescent="0.2">
      <c r="A299" s="549" t="s">
        <v>11176</v>
      </c>
      <c r="B299" s="549" t="s">
        <v>11177</v>
      </c>
      <c r="C299" s="828">
        <v>21</v>
      </c>
      <c r="D299" s="819">
        <v>23958.720000000001</v>
      </c>
      <c r="G299" s="918"/>
    </row>
    <row r="300" spans="1:7" x14ac:dyDescent="0.2">
      <c r="A300" s="549" t="s">
        <v>10919</v>
      </c>
      <c r="B300" s="549" t="s">
        <v>15020</v>
      </c>
      <c r="C300" s="828">
        <v>21</v>
      </c>
      <c r="D300" s="819">
        <v>38334.410900000003</v>
      </c>
      <c r="G300" s="918"/>
    </row>
    <row r="301" spans="1:7" x14ac:dyDescent="0.2">
      <c r="A301" s="549" t="s">
        <v>14997</v>
      </c>
      <c r="B301" s="549" t="s">
        <v>14998</v>
      </c>
      <c r="C301" s="828">
        <v>21</v>
      </c>
      <c r="D301" s="819">
        <v>38334.410900000003</v>
      </c>
      <c r="G301" s="918"/>
    </row>
    <row r="302" spans="1:7" x14ac:dyDescent="0.2">
      <c r="A302" s="549" t="s">
        <v>10847</v>
      </c>
      <c r="B302" s="549" t="s">
        <v>10848</v>
      </c>
      <c r="C302" s="828">
        <v>21</v>
      </c>
      <c r="D302" s="819">
        <v>38334.410900000003</v>
      </c>
      <c r="G302" s="918"/>
    </row>
    <row r="303" spans="1:7" x14ac:dyDescent="0.2">
      <c r="A303" s="549" t="s">
        <v>11230</v>
      </c>
      <c r="B303" s="549" t="s">
        <v>11231</v>
      </c>
      <c r="C303" s="828">
        <v>10.5</v>
      </c>
      <c r="D303" s="819">
        <v>57501.606099999997</v>
      </c>
      <c r="G303" s="918"/>
    </row>
    <row r="304" spans="1:7" x14ac:dyDescent="0.2">
      <c r="A304" s="549" t="s">
        <v>10444</v>
      </c>
      <c r="B304" s="549" t="s">
        <v>10445</v>
      </c>
      <c r="C304" s="828">
        <v>10.5</v>
      </c>
      <c r="D304" s="819">
        <v>83856.514899999995</v>
      </c>
      <c r="G304" s="918"/>
    </row>
    <row r="305" spans="1:11" x14ac:dyDescent="0.2">
      <c r="A305" s="549" t="s">
        <v>14958</v>
      </c>
      <c r="B305" s="549" t="s">
        <v>14959</v>
      </c>
      <c r="C305" s="828">
        <v>10.5</v>
      </c>
      <c r="D305" s="819">
        <v>95834.880000000005</v>
      </c>
    </row>
    <row r="306" spans="1:11" x14ac:dyDescent="0.2">
      <c r="A306" s="549" t="s">
        <v>14956</v>
      </c>
      <c r="B306" s="549" t="s">
        <v>14957</v>
      </c>
      <c r="C306" s="828">
        <v>10.5</v>
      </c>
      <c r="D306" s="819">
        <v>167711.04000000001</v>
      </c>
    </row>
    <row r="307" spans="1:11" x14ac:dyDescent="0.2">
      <c r="A307" s="549" t="s">
        <v>16125</v>
      </c>
      <c r="B307" s="549" t="s">
        <v>16126</v>
      </c>
      <c r="C307" s="828">
        <v>21</v>
      </c>
      <c r="D307" s="819">
        <v>21563.040000000001</v>
      </c>
    </row>
    <row r="308" spans="1:11" x14ac:dyDescent="0.2">
      <c r="A308" s="549" t="s">
        <v>11232</v>
      </c>
      <c r="B308" s="549" t="s">
        <v>11233</v>
      </c>
      <c r="C308" s="828">
        <v>21</v>
      </c>
      <c r="D308" s="819">
        <v>35938.506399999998</v>
      </c>
    </row>
    <row r="309" spans="1:11" x14ac:dyDescent="0.2">
      <c r="A309" s="549" t="s">
        <v>9541</v>
      </c>
      <c r="B309" s="549" t="s">
        <v>9542</v>
      </c>
      <c r="C309" s="828">
        <v>10.5</v>
      </c>
      <c r="D309" s="819">
        <v>670852.11919999996</v>
      </c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7" t="s">
        <v>10851</v>
      </c>
      <c r="D314" s="729" t="s">
        <v>10215</v>
      </c>
      <c r="J314" s="37"/>
      <c r="K314" s="107"/>
    </row>
    <row r="315" spans="1:11" ht="14.25" x14ac:dyDescent="0.2">
      <c r="A315" s="552" t="s">
        <v>10852</v>
      </c>
      <c r="D315" s="726"/>
      <c r="E315" s="447"/>
      <c r="J315" s="37"/>
      <c r="K315" s="107"/>
    </row>
    <row r="316" spans="1:11" ht="14.25" x14ac:dyDescent="0.2">
      <c r="A316" s="552" t="s">
        <v>10853</v>
      </c>
      <c r="J316" s="37"/>
      <c r="K316" s="107"/>
    </row>
    <row r="317" spans="1:11" ht="14.25" x14ac:dyDescent="0.2">
      <c r="A317" s="552" t="s">
        <v>10854</v>
      </c>
      <c r="J317" s="37"/>
      <c r="K317" s="107"/>
    </row>
    <row r="318" spans="1:11" ht="14.25" x14ac:dyDescent="0.2">
      <c r="A318" s="553" t="s">
        <v>10855</v>
      </c>
      <c r="J318" s="37"/>
      <c r="K318" s="107"/>
    </row>
    <row r="319" spans="1:11" ht="14.25" x14ac:dyDescent="0.2">
      <c r="A319" s="553" t="s">
        <v>10856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25" sqref="AC25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2" style="444" customWidth="1"/>
    <col min="7" max="7" width="5.28515625" style="444" customWidth="1"/>
    <col min="8" max="8" width="11.28515625" style="88" customWidth="1"/>
    <col min="9" max="9" width="43.7109375" style="88" customWidth="1"/>
    <col min="10" max="10" width="4.5703125" style="88" customWidth="1"/>
    <col min="11" max="11" width="12.140625" style="107" customWidth="1"/>
    <col min="12" max="258" width="11.42578125" style="59"/>
    <col min="259" max="259" width="52.5703125" style="59" customWidth="1"/>
    <col min="260" max="260" width="5.42578125" style="59" customWidth="1"/>
    <col min="261" max="261" width="12.28515625" style="59" customWidth="1"/>
    <col min="262" max="262" width="17.140625" style="59" customWidth="1"/>
    <col min="263" max="263" width="11.42578125" style="59"/>
    <col min="264" max="264" width="10.7109375" style="59" customWidth="1"/>
    <col min="265" max="265" width="42.85546875" style="59" customWidth="1"/>
    <col min="266" max="266" width="11.5703125" style="59" customWidth="1"/>
    <col min="267" max="267" width="12.28515625" style="59" customWidth="1"/>
    <col min="268" max="514" width="11.42578125" style="59"/>
    <col min="515" max="515" width="52.5703125" style="59" customWidth="1"/>
    <col min="516" max="516" width="5.42578125" style="59" customWidth="1"/>
    <col min="517" max="517" width="12.28515625" style="59" customWidth="1"/>
    <col min="518" max="518" width="17.140625" style="59" customWidth="1"/>
    <col min="519" max="519" width="11.42578125" style="59"/>
    <col min="520" max="520" width="10.7109375" style="59" customWidth="1"/>
    <col min="521" max="521" width="42.85546875" style="59" customWidth="1"/>
    <col min="522" max="522" width="11.5703125" style="59" customWidth="1"/>
    <col min="523" max="523" width="12.28515625" style="59" customWidth="1"/>
    <col min="524" max="770" width="11.42578125" style="59"/>
    <col min="771" max="771" width="52.5703125" style="59" customWidth="1"/>
    <col min="772" max="772" width="5.42578125" style="59" customWidth="1"/>
    <col min="773" max="773" width="12.28515625" style="59" customWidth="1"/>
    <col min="774" max="774" width="17.140625" style="59" customWidth="1"/>
    <col min="775" max="775" width="11.42578125" style="59"/>
    <col min="776" max="776" width="10.7109375" style="59" customWidth="1"/>
    <col min="777" max="777" width="42.85546875" style="59" customWidth="1"/>
    <col min="778" max="778" width="11.5703125" style="59" customWidth="1"/>
    <col min="779" max="779" width="12.28515625" style="59" customWidth="1"/>
    <col min="780" max="1026" width="11.42578125" style="59"/>
    <col min="1027" max="1027" width="52.5703125" style="59" customWidth="1"/>
    <col min="1028" max="1028" width="5.42578125" style="59" customWidth="1"/>
    <col min="1029" max="1029" width="12.28515625" style="59" customWidth="1"/>
    <col min="1030" max="1030" width="17.140625" style="59" customWidth="1"/>
    <col min="1031" max="1031" width="11.42578125" style="59"/>
    <col min="1032" max="1032" width="10.7109375" style="59" customWidth="1"/>
    <col min="1033" max="1033" width="42.85546875" style="59" customWidth="1"/>
    <col min="1034" max="1034" width="11.5703125" style="59" customWidth="1"/>
    <col min="1035" max="1035" width="12.28515625" style="59" customWidth="1"/>
    <col min="1036" max="1282" width="11.42578125" style="59"/>
    <col min="1283" max="1283" width="52.5703125" style="59" customWidth="1"/>
    <col min="1284" max="1284" width="5.42578125" style="59" customWidth="1"/>
    <col min="1285" max="1285" width="12.28515625" style="59" customWidth="1"/>
    <col min="1286" max="1286" width="17.140625" style="59" customWidth="1"/>
    <col min="1287" max="1287" width="11.42578125" style="59"/>
    <col min="1288" max="1288" width="10.7109375" style="59" customWidth="1"/>
    <col min="1289" max="1289" width="42.85546875" style="59" customWidth="1"/>
    <col min="1290" max="1290" width="11.5703125" style="59" customWidth="1"/>
    <col min="1291" max="1291" width="12.28515625" style="59" customWidth="1"/>
    <col min="1292" max="1538" width="11.42578125" style="59"/>
    <col min="1539" max="1539" width="52.5703125" style="59" customWidth="1"/>
    <col min="1540" max="1540" width="5.42578125" style="59" customWidth="1"/>
    <col min="1541" max="1541" width="12.28515625" style="59" customWidth="1"/>
    <col min="1542" max="1542" width="17.140625" style="59" customWidth="1"/>
    <col min="1543" max="1543" width="11.42578125" style="59"/>
    <col min="1544" max="1544" width="10.7109375" style="59" customWidth="1"/>
    <col min="1545" max="1545" width="42.85546875" style="59" customWidth="1"/>
    <col min="1546" max="1546" width="11.5703125" style="59" customWidth="1"/>
    <col min="1547" max="1547" width="12.28515625" style="59" customWidth="1"/>
    <col min="1548" max="1794" width="11.42578125" style="59"/>
    <col min="1795" max="1795" width="52.5703125" style="59" customWidth="1"/>
    <col min="1796" max="1796" width="5.42578125" style="59" customWidth="1"/>
    <col min="1797" max="1797" width="12.28515625" style="59" customWidth="1"/>
    <col min="1798" max="1798" width="17.140625" style="59" customWidth="1"/>
    <col min="1799" max="1799" width="11.42578125" style="59"/>
    <col min="1800" max="1800" width="10.7109375" style="59" customWidth="1"/>
    <col min="1801" max="1801" width="42.85546875" style="59" customWidth="1"/>
    <col min="1802" max="1802" width="11.5703125" style="59" customWidth="1"/>
    <col min="1803" max="1803" width="12.28515625" style="59" customWidth="1"/>
    <col min="1804" max="2050" width="11.42578125" style="59"/>
    <col min="2051" max="2051" width="52.5703125" style="59" customWidth="1"/>
    <col min="2052" max="2052" width="5.42578125" style="59" customWidth="1"/>
    <col min="2053" max="2053" width="12.28515625" style="59" customWidth="1"/>
    <col min="2054" max="2054" width="17.140625" style="59" customWidth="1"/>
    <col min="2055" max="2055" width="11.42578125" style="59"/>
    <col min="2056" max="2056" width="10.7109375" style="59" customWidth="1"/>
    <col min="2057" max="2057" width="42.85546875" style="59" customWidth="1"/>
    <col min="2058" max="2058" width="11.5703125" style="59" customWidth="1"/>
    <col min="2059" max="2059" width="12.28515625" style="59" customWidth="1"/>
    <col min="2060" max="2306" width="11.42578125" style="59"/>
    <col min="2307" max="2307" width="52.5703125" style="59" customWidth="1"/>
    <col min="2308" max="2308" width="5.42578125" style="59" customWidth="1"/>
    <col min="2309" max="2309" width="12.28515625" style="59" customWidth="1"/>
    <col min="2310" max="2310" width="17.140625" style="59" customWidth="1"/>
    <col min="2311" max="2311" width="11.42578125" style="59"/>
    <col min="2312" max="2312" width="10.7109375" style="59" customWidth="1"/>
    <col min="2313" max="2313" width="42.85546875" style="59" customWidth="1"/>
    <col min="2314" max="2314" width="11.5703125" style="59" customWidth="1"/>
    <col min="2315" max="2315" width="12.28515625" style="59" customWidth="1"/>
    <col min="2316" max="2562" width="11.42578125" style="59"/>
    <col min="2563" max="2563" width="52.5703125" style="59" customWidth="1"/>
    <col min="2564" max="2564" width="5.42578125" style="59" customWidth="1"/>
    <col min="2565" max="2565" width="12.28515625" style="59" customWidth="1"/>
    <col min="2566" max="2566" width="17.140625" style="59" customWidth="1"/>
    <col min="2567" max="2567" width="11.42578125" style="59"/>
    <col min="2568" max="2568" width="10.7109375" style="59" customWidth="1"/>
    <col min="2569" max="2569" width="42.85546875" style="59" customWidth="1"/>
    <col min="2570" max="2570" width="11.5703125" style="59" customWidth="1"/>
    <col min="2571" max="2571" width="12.28515625" style="59" customWidth="1"/>
    <col min="2572" max="2818" width="11.42578125" style="59"/>
    <col min="2819" max="2819" width="52.5703125" style="59" customWidth="1"/>
    <col min="2820" max="2820" width="5.42578125" style="59" customWidth="1"/>
    <col min="2821" max="2821" width="12.28515625" style="59" customWidth="1"/>
    <col min="2822" max="2822" width="17.140625" style="59" customWidth="1"/>
    <col min="2823" max="2823" width="11.42578125" style="59"/>
    <col min="2824" max="2824" width="10.7109375" style="59" customWidth="1"/>
    <col min="2825" max="2825" width="42.85546875" style="59" customWidth="1"/>
    <col min="2826" max="2826" width="11.5703125" style="59" customWidth="1"/>
    <col min="2827" max="2827" width="12.28515625" style="59" customWidth="1"/>
    <col min="2828" max="3074" width="11.42578125" style="59"/>
    <col min="3075" max="3075" width="52.5703125" style="59" customWidth="1"/>
    <col min="3076" max="3076" width="5.42578125" style="59" customWidth="1"/>
    <col min="3077" max="3077" width="12.28515625" style="59" customWidth="1"/>
    <col min="3078" max="3078" width="17.140625" style="59" customWidth="1"/>
    <col min="3079" max="3079" width="11.42578125" style="59"/>
    <col min="3080" max="3080" width="10.7109375" style="59" customWidth="1"/>
    <col min="3081" max="3081" width="42.85546875" style="59" customWidth="1"/>
    <col min="3082" max="3082" width="11.5703125" style="59" customWidth="1"/>
    <col min="3083" max="3083" width="12.28515625" style="59" customWidth="1"/>
    <col min="3084" max="3330" width="11.42578125" style="59"/>
    <col min="3331" max="3331" width="52.5703125" style="59" customWidth="1"/>
    <col min="3332" max="3332" width="5.42578125" style="59" customWidth="1"/>
    <col min="3333" max="3333" width="12.28515625" style="59" customWidth="1"/>
    <col min="3334" max="3334" width="17.140625" style="59" customWidth="1"/>
    <col min="3335" max="3335" width="11.42578125" style="59"/>
    <col min="3336" max="3336" width="10.7109375" style="59" customWidth="1"/>
    <col min="3337" max="3337" width="42.85546875" style="59" customWidth="1"/>
    <col min="3338" max="3338" width="11.5703125" style="59" customWidth="1"/>
    <col min="3339" max="3339" width="12.28515625" style="59" customWidth="1"/>
    <col min="3340" max="3586" width="11.42578125" style="59"/>
    <col min="3587" max="3587" width="52.5703125" style="59" customWidth="1"/>
    <col min="3588" max="3588" width="5.42578125" style="59" customWidth="1"/>
    <col min="3589" max="3589" width="12.28515625" style="59" customWidth="1"/>
    <col min="3590" max="3590" width="17.140625" style="59" customWidth="1"/>
    <col min="3591" max="3591" width="11.42578125" style="59"/>
    <col min="3592" max="3592" width="10.7109375" style="59" customWidth="1"/>
    <col min="3593" max="3593" width="42.85546875" style="59" customWidth="1"/>
    <col min="3594" max="3594" width="11.5703125" style="59" customWidth="1"/>
    <col min="3595" max="3595" width="12.28515625" style="59" customWidth="1"/>
    <col min="3596" max="3842" width="11.42578125" style="59"/>
    <col min="3843" max="3843" width="52.5703125" style="59" customWidth="1"/>
    <col min="3844" max="3844" width="5.42578125" style="59" customWidth="1"/>
    <col min="3845" max="3845" width="12.28515625" style="59" customWidth="1"/>
    <col min="3846" max="3846" width="17.140625" style="59" customWidth="1"/>
    <col min="3847" max="3847" width="11.42578125" style="59"/>
    <col min="3848" max="3848" width="10.7109375" style="59" customWidth="1"/>
    <col min="3849" max="3849" width="42.85546875" style="59" customWidth="1"/>
    <col min="3850" max="3850" width="11.5703125" style="59" customWidth="1"/>
    <col min="3851" max="3851" width="12.28515625" style="59" customWidth="1"/>
    <col min="3852" max="4098" width="11.42578125" style="59"/>
    <col min="4099" max="4099" width="52.5703125" style="59" customWidth="1"/>
    <col min="4100" max="4100" width="5.42578125" style="59" customWidth="1"/>
    <col min="4101" max="4101" width="12.28515625" style="59" customWidth="1"/>
    <col min="4102" max="4102" width="17.140625" style="59" customWidth="1"/>
    <col min="4103" max="4103" width="11.42578125" style="59"/>
    <col min="4104" max="4104" width="10.7109375" style="59" customWidth="1"/>
    <col min="4105" max="4105" width="42.85546875" style="59" customWidth="1"/>
    <col min="4106" max="4106" width="11.5703125" style="59" customWidth="1"/>
    <col min="4107" max="4107" width="12.28515625" style="59" customWidth="1"/>
    <col min="4108" max="4354" width="11.42578125" style="59"/>
    <col min="4355" max="4355" width="52.5703125" style="59" customWidth="1"/>
    <col min="4356" max="4356" width="5.42578125" style="59" customWidth="1"/>
    <col min="4357" max="4357" width="12.28515625" style="59" customWidth="1"/>
    <col min="4358" max="4358" width="17.140625" style="59" customWidth="1"/>
    <col min="4359" max="4359" width="11.42578125" style="59"/>
    <col min="4360" max="4360" width="10.7109375" style="59" customWidth="1"/>
    <col min="4361" max="4361" width="42.85546875" style="59" customWidth="1"/>
    <col min="4362" max="4362" width="11.5703125" style="59" customWidth="1"/>
    <col min="4363" max="4363" width="12.28515625" style="59" customWidth="1"/>
    <col min="4364" max="4610" width="11.42578125" style="59"/>
    <col min="4611" max="4611" width="52.5703125" style="59" customWidth="1"/>
    <col min="4612" max="4612" width="5.42578125" style="59" customWidth="1"/>
    <col min="4613" max="4613" width="12.28515625" style="59" customWidth="1"/>
    <col min="4614" max="4614" width="17.140625" style="59" customWidth="1"/>
    <col min="4615" max="4615" width="11.42578125" style="59"/>
    <col min="4616" max="4616" width="10.7109375" style="59" customWidth="1"/>
    <col min="4617" max="4617" width="42.85546875" style="59" customWidth="1"/>
    <col min="4618" max="4618" width="11.5703125" style="59" customWidth="1"/>
    <col min="4619" max="4619" width="12.28515625" style="59" customWidth="1"/>
    <col min="4620" max="4866" width="11.42578125" style="59"/>
    <col min="4867" max="4867" width="52.5703125" style="59" customWidth="1"/>
    <col min="4868" max="4868" width="5.42578125" style="59" customWidth="1"/>
    <col min="4869" max="4869" width="12.28515625" style="59" customWidth="1"/>
    <col min="4870" max="4870" width="17.140625" style="59" customWidth="1"/>
    <col min="4871" max="4871" width="11.42578125" style="59"/>
    <col min="4872" max="4872" width="10.7109375" style="59" customWidth="1"/>
    <col min="4873" max="4873" width="42.85546875" style="59" customWidth="1"/>
    <col min="4874" max="4874" width="11.5703125" style="59" customWidth="1"/>
    <col min="4875" max="4875" width="12.28515625" style="59" customWidth="1"/>
    <col min="4876" max="5122" width="11.42578125" style="59"/>
    <col min="5123" max="5123" width="52.5703125" style="59" customWidth="1"/>
    <col min="5124" max="5124" width="5.42578125" style="59" customWidth="1"/>
    <col min="5125" max="5125" width="12.28515625" style="59" customWidth="1"/>
    <col min="5126" max="5126" width="17.140625" style="59" customWidth="1"/>
    <col min="5127" max="5127" width="11.42578125" style="59"/>
    <col min="5128" max="5128" width="10.7109375" style="59" customWidth="1"/>
    <col min="5129" max="5129" width="42.85546875" style="59" customWidth="1"/>
    <col min="5130" max="5130" width="11.5703125" style="59" customWidth="1"/>
    <col min="5131" max="5131" width="12.28515625" style="59" customWidth="1"/>
    <col min="5132" max="5378" width="11.42578125" style="59"/>
    <col min="5379" max="5379" width="52.5703125" style="59" customWidth="1"/>
    <col min="5380" max="5380" width="5.42578125" style="59" customWidth="1"/>
    <col min="5381" max="5381" width="12.28515625" style="59" customWidth="1"/>
    <col min="5382" max="5382" width="17.140625" style="59" customWidth="1"/>
    <col min="5383" max="5383" width="11.42578125" style="59"/>
    <col min="5384" max="5384" width="10.7109375" style="59" customWidth="1"/>
    <col min="5385" max="5385" width="42.85546875" style="59" customWidth="1"/>
    <col min="5386" max="5386" width="11.5703125" style="59" customWidth="1"/>
    <col min="5387" max="5387" width="12.28515625" style="59" customWidth="1"/>
    <col min="5388" max="5634" width="11.42578125" style="59"/>
    <col min="5635" max="5635" width="52.5703125" style="59" customWidth="1"/>
    <col min="5636" max="5636" width="5.42578125" style="59" customWidth="1"/>
    <col min="5637" max="5637" width="12.28515625" style="59" customWidth="1"/>
    <col min="5638" max="5638" width="17.140625" style="59" customWidth="1"/>
    <col min="5639" max="5639" width="11.42578125" style="59"/>
    <col min="5640" max="5640" width="10.7109375" style="59" customWidth="1"/>
    <col min="5641" max="5641" width="42.85546875" style="59" customWidth="1"/>
    <col min="5642" max="5642" width="11.5703125" style="59" customWidth="1"/>
    <col min="5643" max="5643" width="12.28515625" style="59" customWidth="1"/>
    <col min="5644" max="5890" width="11.42578125" style="59"/>
    <col min="5891" max="5891" width="52.5703125" style="59" customWidth="1"/>
    <col min="5892" max="5892" width="5.42578125" style="59" customWidth="1"/>
    <col min="5893" max="5893" width="12.28515625" style="59" customWidth="1"/>
    <col min="5894" max="5894" width="17.140625" style="59" customWidth="1"/>
    <col min="5895" max="5895" width="11.42578125" style="59"/>
    <col min="5896" max="5896" width="10.7109375" style="59" customWidth="1"/>
    <col min="5897" max="5897" width="42.85546875" style="59" customWidth="1"/>
    <col min="5898" max="5898" width="11.5703125" style="59" customWidth="1"/>
    <col min="5899" max="5899" width="12.28515625" style="59" customWidth="1"/>
    <col min="5900" max="6146" width="11.42578125" style="59"/>
    <col min="6147" max="6147" width="52.5703125" style="59" customWidth="1"/>
    <col min="6148" max="6148" width="5.42578125" style="59" customWidth="1"/>
    <col min="6149" max="6149" width="12.28515625" style="59" customWidth="1"/>
    <col min="6150" max="6150" width="17.140625" style="59" customWidth="1"/>
    <col min="6151" max="6151" width="11.42578125" style="59"/>
    <col min="6152" max="6152" width="10.7109375" style="59" customWidth="1"/>
    <col min="6153" max="6153" width="42.85546875" style="59" customWidth="1"/>
    <col min="6154" max="6154" width="11.5703125" style="59" customWidth="1"/>
    <col min="6155" max="6155" width="12.28515625" style="59" customWidth="1"/>
    <col min="6156" max="6402" width="11.42578125" style="59"/>
    <col min="6403" max="6403" width="52.5703125" style="59" customWidth="1"/>
    <col min="6404" max="6404" width="5.42578125" style="59" customWidth="1"/>
    <col min="6405" max="6405" width="12.28515625" style="59" customWidth="1"/>
    <col min="6406" max="6406" width="17.140625" style="59" customWidth="1"/>
    <col min="6407" max="6407" width="11.42578125" style="59"/>
    <col min="6408" max="6408" width="10.7109375" style="59" customWidth="1"/>
    <col min="6409" max="6409" width="42.85546875" style="59" customWidth="1"/>
    <col min="6410" max="6410" width="11.5703125" style="59" customWidth="1"/>
    <col min="6411" max="6411" width="12.28515625" style="59" customWidth="1"/>
    <col min="6412" max="6658" width="11.42578125" style="59"/>
    <col min="6659" max="6659" width="52.5703125" style="59" customWidth="1"/>
    <col min="6660" max="6660" width="5.42578125" style="59" customWidth="1"/>
    <col min="6661" max="6661" width="12.28515625" style="59" customWidth="1"/>
    <col min="6662" max="6662" width="17.140625" style="59" customWidth="1"/>
    <col min="6663" max="6663" width="11.42578125" style="59"/>
    <col min="6664" max="6664" width="10.7109375" style="59" customWidth="1"/>
    <col min="6665" max="6665" width="42.85546875" style="59" customWidth="1"/>
    <col min="6666" max="6666" width="11.5703125" style="59" customWidth="1"/>
    <col min="6667" max="6667" width="12.28515625" style="59" customWidth="1"/>
    <col min="6668" max="6914" width="11.42578125" style="59"/>
    <col min="6915" max="6915" width="52.5703125" style="59" customWidth="1"/>
    <col min="6916" max="6916" width="5.42578125" style="59" customWidth="1"/>
    <col min="6917" max="6917" width="12.28515625" style="59" customWidth="1"/>
    <col min="6918" max="6918" width="17.140625" style="59" customWidth="1"/>
    <col min="6919" max="6919" width="11.42578125" style="59"/>
    <col min="6920" max="6920" width="10.7109375" style="59" customWidth="1"/>
    <col min="6921" max="6921" width="42.85546875" style="59" customWidth="1"/>
    <col min="6922" max="6922" width="11.5703125" style="59" customWidth="1"/>
    <col min="6923" max="6923" width="12.28515625" style="59" customWidth="1"/>
    <col min="6924" max="7170" width="11.42578125" style="59"/>
    <col min="7171" max="7171" width="52.5703125" style="59" customWidth="1"/>
    <col min="7172" max="7172" width="5.42578125" style="59" customWidth="1"/>
    <col min="7173" max="7173" width="12.28515625" style="59" customWidth="1"/>
    <col min="7174" max="7174" width="17.140625" style="59" customWidth="1"/>
    <col min="7175" max="7175" width="11.42578125" style="59"/>
    <col min="7176" max="7176" width="10.7109375" style="59" customWidth="1"/>
    <col min="7177" max="7177" width="42.85546875" style="59" customWidth="1"/>
    <col min="7178" max="7178" width="11.5703125" style="59" customWidth="1"/>
    <col min="7179" max="7179" width="12.28515625" style="59" customWidth="1"/>
    <col min="7180" max="7426" width="11.42578125" style="59"/>
    <col min="7427" max="7427" width="52.5703125" style="59" customWidth="1"/>
    <col min="7428" max="7428" width="5.42578125" style="59" customWidth="1"/>
    <col min="7429" max="7429" width="12.28515625" style="59" customWidth="1"/>
    <col min="7430" max="7430" width="17.140625" style="59" customWidth="1"/>
    <col min="7431" max="7431" width="11.42578125" style="59"/>
    <col min="7432" max="7432" width="10.7109375" style="59" customWidth="1"/>
    <col min="7433" max="7433" width="42.85546875" style="59" customWidth="1"/>
    <col min="7434" max="7434" width="11.5703125" style="59" customWidth="1"/>
    <col min="7435" max="7435" width="12.28515625" style="59" customWidth="1"/>
    <col min="7436" max="7682" width="11.42578125" style="59"/>
    <col min="7683" max="7683" width="52.5703125" style="59" customWidth="1"/>
    <col min="7684" max="7684" width="5.42578125" style="59" customWidth="1"/>
    <col min="7685" max="7685" width="12.28515625" style="59" customWidth="1"/>
    <col min="7686" max="7686" width="17.140625" style="59" customWidth="1"/>
    <col min="7687" max="7687" width="11.42578125" style="59"/>
    <col min="7688" max="7688" width="10.7109375" style="59" customWidth="1"/>
    <col min="7689" max="7689" width="42.85546875" style="59" customWidth="1"/>
    <col min="7690" max="7690" width="11.5703125" style="59" customWidth="1"/>
    <col min="7691" max="7691" width="12.28515625" style="59" customWidth="1"/>
    <col min="7692" max="7938" width="11.42578125" style="59"/>
    <col min="7939" max="7939" width="52.5703125" style="59" customWidth="1"/>
    <col min="7940" max="7940" width="5.42578125" style="59" customWidth="1"/>
    <col min="7941" max="7941" width="12.28515625" style="59" customWidth="1"/>
    <col min="7942" max="7942" width="17.140625" style="59" customWidth="1"/>
    <col min="7943" max="7943" width="11.42578125" style="59"/>
    <col min="7944" max="7944" width="10.7109375" style="59" customWidth="1"/>
    <col min="7945" max="7945" width="42.85546875" style="59" customWidth="1"/>
    <col min="7946" max="7946" width="11.5703125" style="59" customWidth="1"/>
    <col min="7947" max="7947" width="12.28515625" style="59" customWidth="1"/>
    <col min="7948" max="8194" width="11.42578125" style="59"/>
    <col min="8195" max="8195" width="52.5703125" style="59" customWidth="1"/>
    <col min="8196" max="8196" width="5.42578125" style="59" customWidth="1"/>
    <col min="8197" max="8197" width="12.28515625" style="59" customWidth="1"/>
    <col min="8198" max="8198" width="17.140625" style="59" customWidth="1"/>
    <col min="8199" max="8199" width="11.42578125" style="59"/>
    <col min="8200" max="8200" width="10.7109375" style="59" customWidth="1"/>
    <col min="8201" max="8201" width="42.85546875" style="59" customWidth="1"/>
    <col min="8202" max="8202" width="11.5703125" style="59" customWidth="1"/>
    <col min="8203" max="8203" width="12.28515625" style="59" customWidth="1"/>
    <col min="8204" max="8450" width="11.42578125" style="59"/>
    <col min="8451" max="8451" width="52.5703125" style="59" customWidth="1"/>
    <col min="8452" max="8452" width="5.42578125" style="59" customWidth="1"/>
    <col min="8453" max="8453" width="12.28515625" style="59" customWidth="1"/>
    <col min="8454" max="8454" width="17.140625" style="59" customWidth="1"/>
    <col min="8455" max="8455" width="11.42578125" style="59"/>
    <col min="8456" max="8456" width="10.7109375" style="59" customWidth="1"/>
    <col min="8457" max="8457" width="42.85546875" style="59" customWidth="1"/>
    <col min="8458" max="8458" width="11.5703125" style="59" customWidth="1"/>
    <col min="8459" max="8459" width="12.28515625" style="59" customWidth="1"/>
    <col min="8460" max="8706" width="11.42578125" style="59"/>
    <col min="8707" max="8707" width="52.5703125" style="59" customWidth="1"/>
    <col min="8708" max="8708" width="5.42578125" style="59" customWidth="1"/>
    <col min="8709" max="8709" width="12.28515625" style="59" customWidth="1"/>
    <col min="8710" max="8710" width="17.140625" style="59" customWidth="1"/>
    <col min="8711" max="8711" width="11.42578125" style="59"/>
    <col min="8712" max="8712" width="10.7109375" style="59" customWidth="1"/>
    <col min="8713" max="8713" width="42.85546875" style="59" customWidth="1"/>
    <col min="8714" max="8714" width="11.5703125" style="59" customWidth="1"/>
    <col min="8715" max="8715" width="12.28515625" style="59" customWidth="1"/>
    <col min="8716" max="8962" width="11.42578125" style="59"/>
    <col min="8963" max="8963" width="52.5703125" style="59" customWidth="1"/>
    <col min="8964" max="8964" width="5.42578125" style="59" customWidth="1"/>
    <col min="8965" max="8965" width="12.28515625" style="59" customWidth="1"/>
    <col min="8966" max="8966" width="17.140625" style="59" customWidth="1"/>
    <col min="8967" max="8967" width="11.42578125" style="59"/>
    <col min="8968" max="8968" width="10.7109375" style="59" customWidth="1"/>
    <col min="8969" max="8969" width="42.85546875" style="59" customWidth="1"/>
    <col min="8970" max="8970" width="11.5703125" style="59" customWidth="1"/>
    <col min="8971" max="8971" width="12.28515625" style="59" customWidth="1"/>
    <col min="8972" max="9218" width="11.42578125" style="59"/>
    <col min="9219" max="9219" width="52.5703125" style="59" customWidth="1"/>
    <col min="9220" max="9220" width="5.42578125" style="59" customWidth="1"/>
    <col min="9221" max="9221" width="12.28515625" style="59" customWidth="1"/>
    <col min="9222" max="9222" width="17.140625" style="59" customWidth="1"/>
    <col min="9223" max="9223" width="11.42578125" style="59"/>
    <col min="9224" max="9224" width="10.7109375" style="59" customWidth="1"/>
    <col min="9225" max="9225" width="42.85546875" style="59" customWidth="1"/>
    <col min="9226" max="9226" width="11.5703125" style="59" customWidth="1"/>
    <col min="9227" max="9227" width="12.28515625" style="59" customWidth="1"/>
    <col min="9228" max="9474" width="11.42578125" style="59"/>
    <col min="9475" max="9475" width="52.5703125" style="59" customWidth="1"/>
    <col min="9476" max="9476" width="5.42578125" style="59" customWidth="1"/>
    <col min="9477" max="9477" width="12.28515625" style="59" customWidth="1"/>
    <col min="9478" max="9478" width="17.140625" style="59" customWidth="1"/>
    <col min="9479" max="9479" width="11.42578125" style="59"/>
    <col min="9480" max="9480" width="10.7109375" style="59" customWidth="1"/>
    <col min="9481" max="9481" width="42.85546875" style="59" customWidth="1"/>
    <col min="9482" max="9482" width="11.5703125" style="59" customWidth="1"/>
    <col min="9483" max="9483" width="12.28515625" style="59" customWidth="1"/>
    <col min="9484" max="9730" width="11.42578125" style="59"/>
    <col min="9731" max="9731" width="52.5703125" style="59" customWidth="1"/>
    <col min="9732" max="9732" width="5.42578125" style="59" customWidth="1"/>
    <col min="9733" max="9733" width="12.28515625" style="59" customWidth="1"/>
    <col min="9734" max="9734" width="17.140625" style="59" customWidth="1"/>
    <col min="9735" max="9735" width="11.42578125" style="59"/>
    <col min="9736" max="9736" width="10.7109375" style="59" customWidth="1"/>
    <col min="9737" max="9737" width="42.85546875" style="59" customWidth="1"/>
    <col min="9738" max="9738" width="11.5703125" style="59" customWidth="1"/>
    <col min="9739" max="9739" width="12.28515625" style="59" customWidth="1"/>
    <col min="9740" max="9986" width="11.42578125" style="59"/>
    <col min="9987" max="9987" width="52.5703125" style="59" customWidth="1"/>
    <col min="9988" max="9988" width="5.42578125" style="59" customWidth="1"/>
    <col min="9989" max="9989" width="12.28515625" style="59" customWidth="1"/>
    <col min="9990" max="9990" width="17.140625" style="59" customWidth="1"/>
    <col min="9991" max="9991" width="11.42578125" style="59"/>
    <col min="9992" max="9992" width="10.7109375" style="59" customWidth="1"/>
    <col min="9993" max="9993" width="42.85546875" style="59" customWidth="1"/>
    <col min="9994" max="9994" width="11.5703125" style="59" customWidth="1"/>
    <col min="9995" max="9995" width="12.28515625" style="59" customWidth="1"/>
    <col min="9996" max="10242" width="11.42578125" style="59"/>
    <col min="10243" max="10243" width="52.5703125" style="59" customWidth="1"/>
    <col min="10244" max="10244" width="5.42578125" style="59" customWidth="1"/>
    <col min="10245" max="10245" width="12.28515625" style="59" customWidth="1"/>
    <col min="10246" max="10246" width="17.140625" style="59" customWidth="1"/>
    <col min="10247" max="10247" width="11.42578125" style="59"/>
    <col min="10248" max="10248" width="10.7109375" style="59" customWidth="1"/>
    <col min="10249" max="10249" width="42.85546875" style="59" customWidth="1"/>
    <col min="10250" max="10250" width="11.5703125" style="59" customWidth="1"/>
    <col min="10251" max="10251" width="12.28515625" style="59" customWidth="1"/>
    <col min="10252" max="10498" width="11.42578125" style="59"/>
    <col min="10499" max="10499" width="52.5703125" style="59" customWidth="1"/>
    <col min="10500" max="10500" width="5.42578125" style="59" customWidth="1"/>
    <col min="10501" max="10501" width="12.28515625" style="59" customWidth="1"/>
    <col min="10502" max="10502" width="17.140625" style="59" customWidth="1"/>
    <col min="10503" max="10503" width="11.42578125" style="59"/>
    <col min="10504" max="10504" width="10.7109375" style="59" customWidth="1"/>
    <col min="10505" max="10505" width="42.85546875" style="59" customWidth="1"/>
    <col min="10506" max="10506" width="11.5703125" style="59" customWidth="1"/>
    <col min="10507" max="10507" width="12.28515625" style="59" customWidth="1"/>
    <col min="10508" max="10754" width="11.42578125" style="59"/>
    <col min="10755" max="10755" width="52.5703125" style="59" customWidth="1"/>
    <col min="10756" max="10756" width="5.42578125" style="59" customWidth="1"/>
    <col min="10757" max="10757" width="12.28515625" style="59" customWidth="1"/>
    <col min="10758" max="10758" width="17.140625" style="59" customWidth="1"/>
    <col min="10759" max="10759" width="11.42578125" style="59"/>
    <col min="10760" max="10760" width="10.7109375" style="59" customWidth="1"/>
    <col min="10761" max="10761" width="42.85546875" style="59" customWidth="1"/>
    <col min="10762" max="10762" width="11.5703125" style="59" customWidth="1"/>
    <col min="10763" max="10763" width="12.28515625" style="59" customWidth="1"/>
    <col min="10764" max="11010" width="11.42578125" style="59"/>
    <col min="11011" max="11011" width="52.5703125" style="59" customWidth="1"/>
    <col min="11012" max="11012" width="5.42578125" style="59" customWidth="1"/>
    <col min="11013" max="11013" width="12.28515625" style="59" customWidth="1"/>
    <col min="11014" max="11014" width="17.140625" style="59" customWidth="1"/>
    <col min="11015" max="11015" width="11.42578125" style="59"/>
    <col min="11016" max="11016" width="10.7109375" style="59" customWidth="1"/>
    <col min="11017" max="11017" width="42.85546875" style="59" customWidth="1"/>
    <col min="11018" max="11018" width="11.5703125" style="59" customWidth="1"/>
    <col min="11019" max="11019" width="12.28515625" style="59" customWidth="1"/>
    <col min="11020" max="11266" width="11.42578125" style="59"/>
    <col min="11267" max="11267" width="52.5703125" style="59" customWidth="1"/>
    <col min="11268" max="11268" width="5.42578125" style="59" customWidth="1"/>
    <col min="11269" max="11269" width="12.28515625" style="59" customWidth="1"/>
    <col min="11270" max="11270" width="17.140625" style="59" customWidth="1"/>
    <col min="11271" max="11271" width="11.42578125" style="59"/>
    <col min="11272" max="11272" width="10.7109375" style="59" customWidth="1"/>
    <col min="11273" max="11273" width="42.85546875" style="59" customWidth="1"/>
    <col min="11274" max="11274" width="11.5703125" style="59" customWidth="1"/>
    <col min="11275" max="11275" width="12.28515625" style="59" customWidth="1"/>
    <col min="11276" max="11522" width="11.42578125" style="59"/>
    <col min="11523" max="11523" width="52.5703125" style="59" customWidth="1"/>
    <col min="11524" max="11524" width="5.42578125" style="59" customWidth="1"/>
    <col min="11525" max="11525" width="12.28515625" style="59" customWidth="1"/>
    <col min="11526" max="11526" width="17.140625" style="59" customWidth="1"/>
    <col min="11527" max="11527" width="11.42578125" style="59"/>
    <col min="11528" max="11528" width="10.7109375" style="59" customWidth="1"/>
    <col min="11529" max="11529" width="42.85546875" style="59" customWidth="1"/>
    <col min="11530" max="11530" width="11.5703125" style="59" customWidth="1"/>
    <col min="11531" max="11531" width="12.28515625" style="59" customWidth="1"/>
    <col min="11532" max="11778" width="11.42578125" style="59"/>
    <col min="11779" max="11779" width="52.5703125" style="59" customWidth="1"/>
    <col min="11780" max="11780" width="5.42578125" style="59" customWidth="1"/>
    <col min="11781" max="11781" width="12.28515625" style="59" customWidth="1"/>
    <col min="11782" max="11782" width="17.140625" style="59" customWidth="1"/>
    <col min="11783" max="11783" width="11.42578125" style="59"/>
    <col min="11784" max="11784" width="10.7109375" style="59" customWidth="1"/>
    <col min="11785" max="11785" width="42.85546875" style="59" customWidth="1"/>
    <col min="11786" max="11786" width="11.5703125" style="59" customWidth="1"/>
    <col min="11787" max="11787" width="12.28515625" style="59" customWidth="1"/>
    <col min="11788" max="12034" width="11.42578125" style="59"/>
    <col min="12035" max="12035" width="52.5703125" style="59" customWidth="1"/>
    <col min="12036" max="12036" width="5.42578125" style="59" customWidth="1"/>
    <col min="12037" max="12037" width="12.28515625" style="59" customWidth="1"/>
    <col min="12038" max="12038" width="17.140625" style="59" customWidth="1"/>
    <col min="12039" max="12039" width="11.42578125" style="59"/>
    <col min="12040" max="12040" width="10.7109375" style="59" customWidth="1"/>
    <col min="12041" max="12041" width="42.85546875" style="59" customWidth="1"/>
    <col min="12042" max="12042" width="11.5703125" style="59" customWidth="1"/>
    <col min="12043" max="12043" width="12.28515625" style="59" customWidth="1"/>
    <col min="12044" max="12290" width="11.42578125" style="59"/>
    <col min="12291" max="12291" width="52.5703125" style="59" customWidth="1"/>
    <col min="12292" max="12292" width="5.42578125" style="59" customWidth="1"/>
    <col min="12293" max="12293" width="12.28515625" style="59" customWidth="1"/>
    <col min="12294" max="12294" width="17.140625" style="59" customWidth="1"/>
    <col min="12295" max="12295" width="11.42578125" style="59"/>
    <col min="12296" max="12296" width="10.7109375" style="59" customWidth="1"/>
    <col min="12297" max="12297" width="42.85546875" style="59" customWidth="1"/>
    <col min="12298" max="12298" width="11.5703125" style="59" customWidth="1"/>
    <col min="12299" max="12299" width="12.28515625" style="59" customWidth="1"/>
    <col min="12300" max="12546" width="11.42578125" style="59"/>
    <col min="12547" max="12547" width="52.5703125" style="59" customWidth="1"/>
    <col min="12548" max="12548" width="5.42578125" style="59" customWidth="1"/>
    <col min="12549" max="12549" width="12.28515625" style="59" customWidth="1"/>
    <col min="12550" max="12550" width="17.140625" style="59" customWidth="1"/>
    <col min="12551" max="12551" width="11.42578125" style="59"/>
    <col min="12552" max="12552" width="10.7109375" style="59" customWidth="1"/>
    <col min="12553" max="12553" width="42.85546875" style="59" customWidth="1"/>
    <col min="12554" max="12554" width="11.5703125" style="59" customWidth="1"/>
    <col min="12555" max="12555" width="12.28515625" style="59" customWidth="1"/>
    <col min="12556" max="12802" width="11.42578125" style="59"/>
    <col min="12803" max="12803" width="52.5703125" style="59" customWidth="1"/>
    <col min="12804" max="12804" width="5.42578125" style="59" customWidth="1"/>
    <col min="12805" max="12805" width="12.28515625" style="59" customWidth="1"/>
    <col min="12806" max="12806" width="17.140625" style="59" customWidth="1"/>
    <col min="12807" max="12807" width="11.42578125" style="59"/>
    <col min="12808" max="12808" width="10.7109375" style="59" customWidth="1"/>
    <col min="12809" max="12809" width="42.85546875" style="59" customWidth="1"/>
    <col min="12810" max="12810" width="11.5703125" style="59" customWidth="1"/>
    <col min="12811" max="12811" width="12.28515625" style="59" customWidth="1"/>
    <col min="12812" max="13058" width="11.42578125" style="59"/>
    <col min="13059" max="13059" width="52.5703125" style="59" customWidth="1"/>
    <col min="13060" max="13060" width="5.42578125" style="59" customWidth="1"/>
    <col min="13061" max="13061" width="12.28515625" style="59" customWidth="1"/>
    <col min="13062" max="13062" width="17.140625" style="59" customWidth="1"/>
    <col min="13063" max="13063" width="11.42578125" style="59"/>
    <col min="13064" max="13064" width="10.7109375" style="59" customWidth="1"/>
    <col min="13065" max="13065" width="42.85546875" style="59" customWidth="1"/>
    <col min="13066" max="13066" width="11.5703125" style="59" customWidth="1"/>
    <col min="13067" max="13067" width="12.28515625" style="59" customWidth="1"/>
    <col min="13068" max="13314" width="11.42578125" style="59"/>
    <col min="13315" max="13315" width="52.5703125" style="59" customWidth="1"/>
    <col min="13316" max="13316" width="5.42578125" style="59" customWidth="1"/>
    <col min="13317" max="13317" width="12.28515625" style="59" customWidth="1"/>
    <col min="13318" max="13318" width="17.140625" style="59" customWidth="1"/>
    <col min="13319" max="13319" width="11.42578125" style="59"/>
    <col min="13320" max="13320" width="10.7109375" style="59" customWidth="1"/>
    <col min="13321" max="13321" width="42.85546875" style="59" customWidth="1"/>
    <col min="13322" max="13322" width="11.5703125" style="59" customWidth="1"/>
    <col min="13323" max="13323" width="12.28515625" style="59" customWidth="1"/>
    <col min="13324" max="13570" width="11.42578125" style="59"/>
    <col min="13571" max="13571" width="52.5703125" style="59" customWidth="1"/>
    <col min="13572" max="13572" width="5.42578125" style="59" customWidth="1"/>
    <col min="13573" max="13573" width="12.28515625" style="59" customWidth="1"/>
    <col min="13574" max="13574" width="17.140625" style="59" customWidth="1"/>
    <col min="13575" max="13575" width="11.42578125" style="59"/>
    <col min="13576" max="13576" width="10.7109375" style="59" customWidth="1"/>
    <col min="13577" max="13577" width="42.85546875" style="59" customWidth="1"/>
    <col min="13578" max="13578" width="11.5703125" style="59" customWidth="1"/>
    <col min="13579" max="13579" width="12.28515625" style="59" customWidth="1"/>
    <col min="13580" max="13826" width="11.42578125" style="59"/>
    <col min="13827" max="13827" width="52.5703125" style="59" customWidth="1"/>
    <col min="13828" max="13828" width="5.42578125" style="59" customWidth="1"/>
    <col min="13829" max="13829" width="12.28515625" style="59" customWidth="1"/>
    <col min="13830" max="13830" width="17.140625" style="59" customWidth="1"/>
    <col min="13831" max="13831" width="11.42578125" style="59"/>
    <col min="13832" max="13832" width="10.7109375" style="59" customWidth="1"/>
    <col min="13833" max="13833" width="42.85546875" style="59" customWidth="1"/>
    <col min="13834" max="13834" width="11.5703125" style="59" customWidth="1"/>
    <col min="13835" max="13835" width="12.28515625" style="59" customWidth="1"/>
    <col min="13836" max="14082" width="11.42578125" style="59"/>
    <col min="14083" max="14083" width="52.5703125" style="59" customWidth="1"/>
    <col min="14084" max="14084" width="5.42578125" style="59" customWidth="1"/>
    <col min="14085" max="14085" width="12.28515625" style="59" customWidth="1"/>
    <col min="14086" max="14086" width="17.140625" style="59" customWidth="1"/>
    <col min="14087" max="14087" width="11.42578125" style="59"/>
    <col min="14088" max="14088" width="10.7109375" style="59" customWidth="1"/>
    <col min="14089" max="14089" width="42.85546875" style="59" customWidth="1"/>
    <col min="14090" max="14090" width="11.5703125" style="59" customWidth="1"/>
    <col min="14091" max="14091" width="12.28515625" style="59" customWidth="1"/>
    <col min="14092" max="14338" width="11.42578125" style="59"/>
    <col min="14339" max="14339" width="52.5703125" style="59" customWidth="1"/>
    <col min="14340" max="14340" width="5.42578125" style="59" customWidth="1"/>
    <col min="14341" max="14341" width="12.28515625" style="59" customWidth="1"/>
    <col min="14342" max="14342" width="17.140625" style="59" customWidth="1"/>
    <col min="14343" max="14343" width="11.42578125" style="59"/>
    <col min="14344" max="14344" width="10.7109375" style="59" customWidth="1"/>
    <col min="14345" max="14345" width="42.85546875" style="59" customWidth="1"/>
    <col min="14346" max="14346" width="11.5703125" style="59" customWidth="1"/>
    <col min="14347" max="14347" width="12.28515625" style="59" customWidth="1"/>
    <col min="14348" max="14594" width="11.42578125" style="59"/>
    <col min="14595" max="14595" width="52.5703125" style="59" customWidth="1"/>
    <col min="14596" max="14596" width="5.42578125" style="59" customWidth="1"/>
    <col min="14597" max="14597" width="12.28515625" style="59" customWidth="1"/>
    <col min="14598" max="14598" width="17.140625" style="59" customWidth="1"/>
    <col min="14599" max="14599" width="11.42578125" style="59"/>
    <col min="14600" max="14600" width="10.7109375" style="59" customWidth="1"/>
    <col min="14601" max="14601" width="42.85546875" style="59" customWidth="1"/>
    <col min="14602" max="14602" width="11.5703125" style="59" customWidth="1"/>
    <col min="14603" max="14603" width="12.28515625" style="59" customWidth="1"/>
    <col min="14604" max="14850" width="11.42578125" style="59"/>
    <col min="14851" max="14851" width="52.5703125" style="59" customWidth="1"/>
    <col min="14852" max="14852" width="5.42578125" style="59" customWidth="1"/>
    <col min="14853" max="14853" width="12.28515625" style="59" customWidth="1"/>
    <col min="14854" max="14854" width="17.140625" style="59" customWidth="1"/>
    <col min="14855" max="14855" width="11.42578125" style="59"/>
    <col min="14856" max="14856" width="10.7109375" style="59" customWidth="1"/>
    <col min="14857" max="14857" width="42.85546875" style="59" customWidth="1"/>
    <col min="14858" max="14858" width="11.5703125" style="59" customWidth="1"/>
    <col min="14859" max="14859" width="12.28515625" style="59" customWidth="1"/>
    <col min="14860" max="15106" width="11.42578125" style="59"/>
    <col min="15107" max="15107" width="52.5703125" style="59" customWidth="1"/>
    <col min="15108" max="15108" width="5.42578125" style="59" customWidth="1"/>
    <col min="15109" max="15109" width="12.28515625" style="59" customWidth="1"/>
    <col min="15110" max="15110" width="17.140625" style="59" customWidth="1"/>
    <col min="15111" max="15111" width="11.42578125" style="59"/>
    <col min="15112" max="15112" width="10.7109375" style="59" customWidth="1"/>
    <col min="15113" max="15113" width="42.85546875" style="59" customWidth="1"/>
    <col min="15114" max="15114" width="11.5703125" style="59" customWidth="1"/>
    <col min="15115" max="15115" width="12.28515625" style="59" customWidth="1"/>
    <col min="15116" max="15362" width="11.42578125" style="59"/>
    <col min="15363" max="15363" width="52.5703125" style="59" customWidth="1"/>
    <col min="15364" max="15364" width="5.42578125" style="59" customWidth="1"/>
    <col min="15365" max="15365" width="12.28515625" style="59" customWidth="1"/>
    <col min="15366" max="15366" width="17.140625" style="59" customWidth="1"/>
    <col min="15367" max="15367" width="11.42578125" style="59"/>
    <col min="15368" max="15368" width="10.7109375" style="59" customWidth="1"/>
    <col min="15369" max="15369" width="42.85546875" style="59" customWidth="1"/>
    <col min="15370" max="15370" width="11.5703125" style="59" customWidth="1"/>
    <col min="15371" max="15371" width="12.28515625" style="59" customWidth="1"/>
    <col min="15372" max="15618" width="11.42578125" style="59"/>
    <col min="15619" max="15619" width="52.5703125" style="59" customWidth="1"/>
    <col min="15620" max="15620" width="5.42578125" style="59" customWidth="1"/>
    <col min="15621" max="15621" width="12.28515625" style="59" customWidth="1"/>
    <col min="15622" max="15622" width="17.140625" style="59" customWidth="1"/>
    <col min="15623" max="15623" width="11.42578125" style="59"/>
    <col min="15624" max="15624" width="10.7109375" style="59" customWidth="1"/>
    <col min="15625" max="15625" width="42.85546875" style="59" customWidth="1"/>
    <col min="15626" max="15626" width="11.5703125" style="59" customWidth="1"/>
    <col min="15627" max="15627" width="12.28515625" style="59" customWidth="1"/>
    <col min="15628" max="15874" width="11.42578125" style="59"/>
    <col min="15875" max="15875" width="52.5703125" style="59" customWidth="1"/>
    <col min="15876" max="15876" width="5.42578125" style="59" customWidth="1"/>
    <col min="15877" max="15877" width="12.28515625" style="59" customWidth="1"/>
    <col min="15878" max="15878" width="17.140625" style="59" customWidth="1"/>
    <col min="15879" max="15879" width="11.42578125" style="59"/>
    <col min="15880" max="15880" width="10.7109375" style="59" customWidth="1"/>
    <col min="15881" max="15881" width="42.85546875" style="59" customWidth="1"/>
    <col min="15882" max="15882" width="11.5703125" style="59" customWidth="1"/>
    <col min="15883" max="15883" width="12.28515625" style="59" customWidth="1"/>
    <col min="15884" max="16130" width="11.42578125" style="59"/>
    <col min="16131" max="16131" width="52.5703125" style="59" customWidth="1"/>
    <col min="16132" max="16132" width="5.42578125" style="59" customWidth="1"/>
    <col min="16133" max="16133" width="12.28515625" style="59" customWidth="1"/>
    <col min="16134" max="16134" width="17.140625" style="59" customWidth="1"/>
    <col min="16135" max="16135" width="11.42578125" style="59"/>
    <col min="16136" max="16136" width="10.7109375" style="59" customWidth="1"/>
    <col min="16137" max="16137" width="42.85546875" style="59" customWidth="1"/>
    <col min="16138" max="16138" width="11.5703125" style="59" customWidth="1"/>
    <col min="16139" max="16139" width="12.28515625" style="59" customWidth="1"/>
    <col min="16140" max="16384" width="11.42578125" style="59"/>
  </cols>
  <sheetData>
    <row r="1" spans="1:16" ht="13.5" customHeight="1" thickBot="1" x14ac:dyDescent="0.25">
      <c r="A1" s="476"/>
      <c r="B1" s="483"/>
      <c r="C1" s="483"/>
      <c r="D1" s="730"/>
      <c r="E1" s="483"/>
    </row>
    <row r="2" spans="1:16" ht="4.5" customHeight="1" thickTop="1" thickBot="1" x14ac:dyDescent="0.25">
      <c r="A2" s="484"/>
      <c r="B2" s="478"/>
      <c r="C2" s="478"/>
      <c r="D2" s="731"/>
      <c r="E2" s="485"/>
    </row>
    <row r="3" spans="1:16" ht="42" customHeight="1" thickTop="1" thickBot="1" x14ac:dyDescent="0.25">
      <c r="A3" s="438"/>
      <c r="B3" s="439"/>
      <c r="C3" s="439"/>
      <c r="D3" s="723"/>
      <c r="E3" s="440"/>
    </row>
    <row r="4" spans="1:16" ht="4.5" customHeight="1" thickTop="1" thickBot="1" x14ac:dyDescent="0.25">
      <c r="A4" s="441"/>
      <c r="B4" s="442"/>
      <c r="C4" s="442"/>
      <c r="D4" s="724"/>
      <c r="E4" s="443"/>
    </row>
    <row r="5" spans="1:16" ht="8.25" customHeight="1" thickTop="1" x14ac:dyDescent="0.2">
      <c r="B5" s="49"/>
      <c r="C5" s="49"/>
    </row>
    <row r="6" spans="1:16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F6" s="543"/>
      <c r="G6" s="543"/>
    </row>
    <row r="7" spans="1:16" ht="12.75" customHeight="1" x14ac:dyDescent="0.2">
      <c r="A7" s="549" t="s">
        <v>11036</v>
      </c>
      <c r="B7" s="549" t="s">
        <v>11234</v>
      </c>
      <c r="C7" s="828">
        <v>21</v>
      </c>
      <c r="D7" s="819">
        <v>6598.2838000000002</v>
      </c>
      <c r="G7" s="916"/>
      <c r="L7" s="445"/>
      <c r="M7" s="445"/>
      <c r="N7" s="445"/>
      <c r="O7" s="445"/>
      <c r="P7" s="445"/>
    </row>
    <row r="8" spans="1:16" ht="12.75" customHeight="1" x14ac:dyDescent="0.2">
      <c r="A8" s="549" t="s">
        <v>11037</v>
      </c>
      <c r="B8" s="549" t="s">
        <v>11038</v>
      </c>
      <c r="C8" s="828">
        <v>21</v>
      </c>
      <c r="D8" s="819">
        <v>72084.7166</v>
      </c>
      <c r="G8" s="916"/>
      <c r="L8" s="458"/>
    </row>
    <row r="9" spans="1:16" ht="12.75" customHeight="1" x14ac:dyDescent="0.2">
      <c r="A9" s="549" t="s">
        <v>9920</v>
      </c>
      <c r="B9" s="549" t="s">
        <v>9921</v>
      </c>
      <c r="C9" s="828">
        <v>21</v>
      </c>
      <c r="D9" s="819">
        <v>29322.5942</v>
      </c>
      <c r="G9" s="916"/>
      <c r="L9" s="458"/>
    </row>
    <row r="10" spans="1:16" ht="12.75" customHeight="1" x14ac:dyDescent="0.2">
      <c r="A10" s="549" t="s">
        <v>11022</v>
      </c>
      <c r="B10" s="549" t="s">
        <v>11023</v>
      </c>
      <c r="C10" s="828">
        <v>21</v>
      </c>
      <c r="D10" s="819">
        <v>79415.370200000005</v>
      </c>
      <c r="G10" s="916"/>
      <c r="L10" s="458"/>
    </row>
    <row r="11" spans="1:16" ht="12.75" customHeight="1" x14ac:dyDescent="0.2">
      <c r="A11" s="549" t="s">
        <v>9922</v>
      </c>
      <c r="B11" s="549" t="s">
        <v>9923</v>
      </c>
      <c r="C11" s="828">
        <v>21</v>
      </c>
      <c r="D11" s="819">
        <v>28711.714800000002</v>
      </c>
      <c r="G11" s="916"/>
      <c r="L11" s="458"/>
    </row>
    <row r="12" spans="1:16" ht="12.75" customHeight="1" x14ac:dyDescent="0.2">
      <c r="A12" s="549" t="s">
        <v>9918</v>
      </c>
      <c r="B12" s="549" t="s">
        <v>9919</v>
      </c>
      <c r="C12" s="828">
        <v>21</v>
      </c>
      <c r="D12" s="819">
        <v>9285.4858000000004</v>
      </c>
      <c r="G12" s="916"/>
      <c r="L12" s="458"/>
    </row>
    <row r="13" spans="1:16" ht="12.75" customHeight="1" x14ac:dyDescent="0.2">
      <c r="A13" s="549" t="s">
        <v>9924</v>
      </c>
      <c r="B13" s="549" t="s">
        <v>9925</v>
      </c>
      <c r="C13" s="828">
        <v>21</v>
      </c>
      <c r="D13" s="819">
        <v>40318.5746</v>
      </c>
      <c r="G13" s="916"/>
      <c r="L13" s="458"/>
    </row>
    <row r="14" spans="1:16" ht="12.75" customHeight="1" x14ac:dyDescent="0.2">
      <c r="A14" s="549" t="s">
        <v>9926</v>
      </c>
      <c r="B14" s="549" t="s">
        <v>9927</v>
      </c>
      <c r="C14" s="828">
        <v>21</v>
      </c>
      <c r="D14" s="819">
        <v>40318.5746</v>
      </c>
      <c r="G14" s="916"/>
      <c r="L14" s="458"/>
    </row>
    <row r="15" spans="1:16" ht="12.75" customHeight="1" x14ac:dyDescent="0.2">
      <c r="A15" s="549" t="s">
        <v>9878</v>
      </c>
      <c r="B15" s="549" t="s">
        <v>14658</v>
      </c>
      <c r="C15" s="828">
        <v>21</v>
      </c>
      <c r="D15" s="819">
        <v>8063.7067999999999</v>
      </c>
      <c r="G15" s="916"/>
      <c r="L15" s="458"/>
    </row>
    <row r="16" spans="1:16" ht="12.75" customHeight="1" x14ac:dyDescent="0.2">
      <c r="A16" s="549" t="s">
        <v>10216</v>
      </c>
      <c r="B16" s="549" t="s">
        <v>14659</v>
      </c>
      <c r="C16" s="828">
        <v>21</v>
      </c>
      <c r="D16" s="819">
        <v>10954.962100000001</v>
      </c>
      <c r="G16" s="916"/>
      <c r="L16" s="458"/>
    </row>
    <row r="17" spans="1:27" ht="12.75" customHeight="1" x14ac:dyDescent="0.2">
      <c r="A17" s="549" t="s">
        <v>11235</v>
      </c>
      <c r="B17" s="549" t="s">
        <v>14660</v>
      </c>
      <c r="C17" s="828">
        <v>21</v>
      </c>
      <c r="D17" s="819">
        <v>22367.242300000002</v>
      </c>
      <c r="G17" s="916"/>
      <c r="L17" s="458"/>
    </row>
    <row r="18" spans="1:27" ht="12.75" customHeight="1" x14ac:dyDescent="0.2">
      <c r="A18" s="549" t="s">
        <v>11236</v>
      </c>
      <c r="B18" s="549" t="s">
        <v>11237</v>
      </c>
      <c r="C18" s="828">
        <v>21</v>
      </c>
      <c r="D18" s="819">
        <v>9187.9118999999992</v>
      </c>
      <c r="G18" s="916"/>
      <c r="L18" s="458"/>
    </row>
    <row r="19" spans="1:27" ht="13.5" customHeight="1" x14ac:dyDescent="0.2">
      <c r="A19" s="549" t="s">
        <v>10217</v>
      </c>
      <c r="B19" s="549" t="s">
        <v>10218</v>
      </c>
      <c r="C19" s="828">
        <v>21</v>
      </c>
      <c r="D19" s="819">
        <v>1683.7757999999999</v>
      </c>
      <c r="G19" s="916"/>
      <c r="L19" s="458"/>
    </row>
    <row r="20" spans="1:27" ht="12.75" customHeight="1" x14ac:dyDescent="0.2">
      <c r="A20" s="549" t="s">
        <v>9964</v>
      </c>
      <c r="B20" s="549" t="s">
        <v>9965</v>
      </c>
      <c r="C20" s="828">
        <v>21</v>
      </c>
      <c r="D20" s="819">
        <v>42406.278700000003</v>
      </c>
      <c r="G20" s="916"/>
      <c r="L20" s="458"/>
    </row>
    <row r="21" spans="1:27" ht="12.75" customHeight="1" x14ac:dyDescent="0.2">
      <c r="A21" s="549" t="s">
        <v>9960</v>
      </c>
      <c r="B21" s="549" t="s">
        <v>9961</v>
      </c>
      <c r="C21" s="828">
        <v>21</v>
      </c>
      <c r="D21" s="819">
        <v>43819.827400000002</v>
      </c>
      <c r="G21" s="916"/>
      <c r="L21" s="458"/>
    </row>
    <row r="22" spans="1:27" ht="12.75" customHeight="1" x14ac:dyDescent="0.2">
      <c r="A22" s="549" t="s">
        <v>9980</v>
      </c>
      <c r="B22" s="549" t="s">
        <v>9981</v>
      </c>
      <c r="C22" s="828">
        <v>21</v>
      </c>
      <c r="D22" s="819">
        <v>22970.0566</v>
      </c>
      <c r="G22" s="916"/>
      <c r="L22" s="458"/>
    </row>
    <row r="23" spans="1:27" ht="12.75" customHeight="1" x14ac:dyDescent="0.2">
      <c r="A23" s="549" t="s">
        <v>10329</v>
      </c>
      <c r="B23" s="549" t="s">
        <v>10330</v>
      </c>
      <c r="C23" s="828">
        <v>21</v>
      </c>
      <c r="D23" s="819">
        <v>24736.989699999998</v>
      </c>
      <c r="G23" s="916"/>
      <c r="L23" s="458"/>
    </row>
    <row r="24" spans="1:27" ht="12.75" customHeight="1" x14ac:dyDescent="0.2">
      <c r="A24" s="549" t="s">
        <v>11238</v>
      </c>
      <c r="B24" s="549" t="s">
        <v>14661</v>
      </c>
      <c r="C24" s="828">
        <v>21</v>
      </c>
      <c r="D24" s="819">
        <v>55176.2575</v>
      </c>
      <c r="G24" s="916"/>
      <c r="L24" s="458"/>
    </row>
    <row r="25" spans="1:27" ht="12.75" customHeight="1" x14ac:dyDescent="0.2">
      <c r="A25" s="549" t="s">
        <v>10321</v>
      </c>
      <c r="B25" s="549" t="s">
        <v>10660</v>
      </c>
      <c r="C25" s="828">
        <v>21</v>
      </c>
      <c r="D25" s="819">
        <v>3624.9652000000001</v>
      </c>
      <c r="G25" s="916"/>
      <c r="L25" s="458"/>
      <c r="AA25" s="88"/>
    </row>
    <row r="26" spans="1:27" ht="12.75" customHeight="1" x14ac:dyDescent="0.2">
      <c r="A26" s="549" t="s">
        <v>10322</v>
      </c>
      <c r="B26" s="549" t="s">
        <v>10661</v>
      </c>
      <c r="C26" s="828">
        <v>21</v>
      </c>
      <c r="D26" s="819">
        <v>5829.6027000000004</v>
      </c>
      <c r="G26" s="916"/>
      <c r="L26" s="458"/>
    </row>
    <row r="27" spans="1:27" ht="12.75" customHeight="1" x14ac:dyDescent="0.2">
      <c r="A27" s="549" t="s">
        <v>10331</v>
      </c>
      <c r="B27" s="549" t="s">
        <v>10332</v>
      </c>
      <c r="C27" s="828">
        <v>10.5</v>
      </c>
      <c r="D27" s="819">
        <v>174925.89319999999</v>
      </c>
      <c r="G27" s="916"/>
      <c r="L27" s="458"/>
    </row>
    <row r="28" spans="1:27" ht="12.75" customHeight="1" x14ac:dyDescent="0.2">
      <c r="A28" s="549" t="s">
        <v>9967</v>
      </c>
      <c r="B28" s="549" t="s">
        <v>9968</v>
      </c>
      <c r="C28" s="828">
        <v>21</v>
      </c>
      <c r="D28" s="819">
        <v>6901.3369000000002</v>
      </c>
      <c r="G28" s="916"/>
      <c r="L28" s="458"/>
    </row>
    <row r="29" spans="1:27" ht="12.75" customHeight="1" x14ac:dyDescent="0.2">
      <c r="A29" s="549" t="s">
        <v>10455</v>
      </c>
      <c r="B29" s="549" t="s">
        <v>10456</v>
      </c>
      <c r="C29" s="828">
        <v>21</v>
      </c>
      <c r="D29" s="819">
        <v>12908.8233</v>
      </c>
      <c r="G29" s="916"/>
      <c r="L29" s="458"/>
    </row>
    <row r="30" spans="1:27" ht="12.75" customHeight="1" x14ac:dyDescent="0.2">
      <c r="A30" s="549" t="s">
        <v>9969</v>
      </c>
      <c r="B30" s="549" t="s">
        <v>14783</v>
      </c>
      <c r="C30" s="828">
        <v>21</v>
      </c>
      <c r="D30" s="819">
        <v>3970.3483000000001</v>
      </c>
      <c r="G30" s="916"/>
      <c r="L30" s="458"/>
    </row>
    <row r="31" spans="1:27" ht="12.75" customHeight="1" x14ac:dyDescent="0.2">
      <c r="A31" s="549" t="s">
        <v>11239</v>
      </c>
      <c r="B31" s="549" t="s">
        <v>11240</v>
      </c>
      <c r="C31" s="828">
        <v>21</v>
      </c>
      <c r="D31" s="819">
        <v>27813.5275</v>
      </c>
      <c r="G31" s="916"/>
      <c r="L31" s="458"/>
    </row>
    <row r="32" spans="1:27" ht="12.75" customHeight="1" x14ac:dyDescent="0.2">
      <c r="A32" s="549" t="s">
        <v>9976</v>
      </c>
      <c r="B32" s="549" t="s">
        <v>9977</v>
      </c>
      <c r="C32" s="828">
        <v>10.5</v>
      </c>
      <c r="D32" s="819">
        <v>156197.44349999999</v>
      </c>
      <c r="G32" s="916"/>
      <c r="L32" s="458"/>
    </row>
    <row r="33" spans="1:12" ht="12.75" customHeight="1" x14ac:dyDescent="0.2">
      <c r="A33" s="549" t="s">
        <v>9932</v>
      </c>
      <c r="B33" s="549" t="s">
        <v>9933</v>
      </c>
      <c r="C33" s="828">
        <v>21</v>
      </c>
      <c r="D33" s="819">
        <v>6714.3267999999998</v>
      </c>
      <c r="G33" s="916"/>
      <c r="L33" s="458"/>
    </row>
    <row r="34" spans="1:12" ht="12.75" customHeight="1" x14ac:dyDescent="0.2">
      <c r="A34" s="549" t="s">
        <v>9934</v>
      </c>
      <c r="B34" s="549" t="s">
        <v>9935</v>
      </c>
      <c r="C34" s="828">
        <v>21</v>
      </c>
      <c r="D34" s="819">
        <v>15598.13</v>
      </c>
      <c r="G34" s="916"/>
      <c r="L34" s="458"/>
    </row>
    <row r="35" spans="1:12" ht="12.75" customHeight="1" x14ac:dyDescent="0.2">
      <c r="A35" s="549" t="s">
        <v>10319</v>
      </c>
      <c r="B35" s="549" t="s">
        <v>10320</v>
      </c>
      <c r="C35" s="828">
        <v>21</v>
      </c>
      <c r="D35" s="819">
        <v>7213.1306000000004</v>
      </c>
      <c r="G35" s="916"/>
      <c r="L35" s="458"/>
    </row>
    <row r="36" spans="1:12" ht="12.75" customHeight="1" x14ac:dyDescent="0.2">
      <c r="A36" s="549" t="s">
        <v>10219</v>
      </c>
      <c r="B36" s="549" t="s">
        <v>10220</v>
      </c>
      <c r="C36" s="828">
        <v>21</v>
      </c>
      <c r="D36" s="819">
        <v>7067.7218999999996</v>
      </c>
      <c r="G36" s="916"/>
      <c r="L36" s="458"/>
    </row>
    <row r="37" spans="1:12" ht="12.75" customHeight="1" x14ac:dyDescent="0.2">
      <c r="A37" s="549" t="s">
        <v>9936</v>
      </c>
      <c r="B37" s="549" t="s">
        <v>9937</v>
      </c>
      <c r="C37" s="828">
        <v>21</v>
      </c>
      <c r="D37" s="819">
        <v>16567.551500000001</v>
      </c>
      <c r="G37" s="916"/>
      <c r="L37" s="458"/>
    </row>
    <row r="38" spans="1:12" ht="12.75" customHeight="1" x14ac:dyDescent="0.2">
      <c r="A38" s="549" t="s">
        <v>9946</v>
      </c>
      <c r="B38" s="549" t="s">
        <v>9947</v>
      </c>
      <c r="C38" s="828">
        <v>21</v>
      </c>
      <c r="D38" s="819">
        <v>3180.4605999999999</v>
      </c>
      <c r="G38" s="916"/>
      <c r="L38" s="458"/>
    </row>
    <row r="39" spans="1:12" ht="12.75" customHeight="1" x14ac:dyDescent="0.2">
      <c r="A39" s="549" t="s">
        <v>9948</v>
      </c>
      <c r="B39" s="549" t="s">
        <v>9949</v>
      </c>
      <c r="C39" s="828">
        <v>21</v>
      </c>
      <c r="D39" s="819">
        <v>2764.6939000000002</v>
      </c>
      <c r="G39" s="916"/>
      <c r="L39" s="458"/>
    </row>
    <row r="40" spans="1:12" ht="12.75" customHeight="1" x14ac:dyDescent="0.2">
      <c r="A40" s="549" t="s">
        <v>9950</v>
      </c>
      <c r="B40" s="549" t="s">
        <v>9951</v>
      </c>
      <c r="C40" s="828">
        <v>21</v>
      </c>
      <c r="D40" s="819">
        <v>1704.5730000000001</v>
      </c>
      <c r="G40" s="916"/>
      <c r="L40" s="458"/>
    </row>
    <row r="41" spans="1:12" ht="12.75" customHeight="1" x14ac:dyDescent="0.2">
      <c r="A41" s="549" t="s">
        <v>9952</v>
      </c>
      <c r="B41" s="549" t="s">
        <v>9953</v>
      </c>
      <c r="C41" s="828">
        <v>21</v>
      </c>
      <c r="D41" s="819">
        <v>3305.2020000000002</v>
      </c>
      <c r="G41" s="916"/>
      <c r="L41" s="458"/>
    </row>
    <row r="42" spans="1:12" ht="12.75" customHeight="1" x14ac:dyDescent="0.2">
      <c r="A42" s="549" t="s">
        <v>9938</v>
      </c>
      <c r="B42" s="549" t="s">
        <v>9939</v>
      </c>
      <c r="C42" s="828">
        <v>21</v>
      </c>
      <c r="D42" s="819">
        <v>1912.4247</v>
      </c>
      <c r="G42" s="916"/>
      <c r="L42" s="458"/>
    </row>
    <row r="43" spans="1:12" ht="12.75" customHeight="1" x14ac:dyDescent="0.2">
      <c r="A43" s="549" t="s">
        <v>9940</v>
      </c>
      <c r="B43" s="549" t="s">
        <v>9941</v>
      </c>
      <c r="C43" s="828">
        <v>21</v>
      </c>
      <c r="D43" s="819">
        <v>3700.1599000000001</v>
      </c>
      <c r="G43" s="916"/>
      <c r="L43" s="458"/>
    </row>
    <row r="44" spans="1:12" ht="12.75" customHeight="1" x14ac:dyDescent="0.2">
      <c r="A44" s="549" t="s">
        <v>9942</v>
      </c>
      <c r="B44" s="549" t="s">
        <v>9943</v>
      </c>
      <c r="C44" s="828">
        <v>21</v>
      </c>
      <c r="D44" s="819">
        <v>1226.4296999999999</v>
      </c>
      <c r="G44" s="916"/>
      <c r="L44" s="458"/>
    </row>
    <row r="45" spans="1:12" ht="12.75" customHeight="1" x14ac:dyDescent="0.2">
      <c r="A45" s="549" t="s">
        <v>9944</v>
      </c>
      <c r="B45" s="549" t="s">
        <v>9945</v>
      </c>
      <c r="C45" s="828">
        <v>21</v>
      </c>
      <c r="D45" s="819">
        <v>2729.8031000000001</v>
      </c>
      <c r="G45" s="916"/>
      <c r="L45" s="458"/>
    </row>
    <row r="46" spans="1:12" ht="12.75" customHeight="1" x14ac:dyDescent="0.2">
      <c r="A46" s="549" t="s">
        <v>16151</v>
      </c>
      <c r="B46" s="549" t="s">
        <v>16152</v>
      </c>
      <c r="C46" s="828">
        <v>21</v>
      </c>
      <c r="D46" s="819">
        <v>1587.5456999999999</v>
      </c>
      <c r="G46" s="916"/>
      <c r="L46" s="458"/>
    </row>
    <row r="47" spans="1:12" ht="12.75" customHeight="1" x14ac:dyDescent="0.2">
      <c r="A47" s="549" t="s">
        <v>9912</v>
      </c>
      <c r="B47" s="549" t="s">
        <v>9913</v>
      </c>
      <c r="C47" s="828">
        <v>21</v>
      </c>
      <c r="D47" s="819">
        <v>1587.5456999999999</v>
      </c>
      <c r="G47" s="916"/>
      <c r="L47" s="458"/>
    </row>
    <row r="48" spans="1:12" ht="12.75" customHeight="1" x14ac:dyDescent="0.2">
      <c r="A48" s="549" t="s">
        <v>9914</v>
      </c>
      <c r="B48" s="549" t="s">
        <v>9915</v>
      </c>
      <c r="C48" s="828">
        <v>21</v>
      </c>
      <c r="D48" s="819">
        <v>1587.5456999999999</v>
      </c>
      <c r="G48" s="916"/>
      <c r="L48" s="458"/>
    </row>
    <row r="49" spans="1:12" ht="12.75" customHeight="1" x14ac:dyDescent="0.2">
      <c r="A49" s="549" t="s">
        <v>9916</v>
      </c>
      <c r="B49" s="549" t="s">
        <v>9917</v>
      </c>
      <c r="C49" s="828">
        <v>21</v>
      </c>
      <c r="D49" s="819">
        <v>1587.5456999999999</v>
      </c>
      <c r="G49" s="916"/>
      <c r="L49" s="458"/>
    </row>
    <row r="50" spans="1:12" ht="12.75" customHeight="1" x14ac:dyDescent="0.2">
      <c r="A50" s="549" t="s">
        <v>9972</v>
      </c>
      <c r="B50" s="549" t="s">
        <v>11241</v>
      </c>
      <c r="C50" s="828">
        <v>10.5</v>
      </c>
      <c r="D50" s="819">
        <v>11952.7556</v>
      </c>
      <c r="G50" s="916"/>
      <c r="L50" s="458"/>
    </row>
    <row r="51" spans="1:12" ht="12.75" customHeight="1" x14ac:dyDescent="0.2">
      <c r="A51" s="549" t="s">
        <v>9973</v>
      </c>
      <c r="B51" s="549" t="s">
        <v>11242</v>
      </c>
      <c r="C51" s="828">
        <v>10.5</v>
      </c>
      <c r="D51" s="819">
        <v>26892.9267</v>
      </c>
      <c r="G51" s="916"/>
      <c r="L51" s="458"/>
    </row>
    <row r="52" spans="1:12" ht="12.75" customHeight="1" x14ac:dyDescent="0.2">
      <c r="A52" s="549" t="s">
        <v>11243</v>
      </c>
      <c r="B52" s="549" t="s">
        <v>11244</v>
      </c>
      <c r="C52" s="828">
        <v>21</v>
      </c>
      <c r="D52" s="819">
        <v>9894.6923999999999</v>
      </c>
      <c r="G52" s="916"/>
      <c r="L52" s="458"/>
    </row>
    <row r="53" spans="1:12" ht="12.75" customHeight="1" x14ac:dyDescent="0.2">
      <c r="A53" s="549" t="s">
        <v>11245</v>
      </c>
      <c r="B53" s="549" t="s">
        <v>11246</v>
      </c>
      <c r="C53" s="828">
        <v>21</v>
      </c>
      <c r="D53" s="819">
        <v>13262.3495</v>
      </c>
      <c r="G53" s="916"/>
      <c r="L53" s="458"/>
    </row>
    <row r="54" spans="1:12" ht="12.75" customHeight="1" x14ac:dyDescent="0.2">
      <c r="A54" s="549" t="s">
        <v>16908</v>
      </c>
      <c r="B54" s="549" t="s">
        <v>16909</v>
      </c>
      <c r="C54" s="828">
        <v>21</v>
      </c>
      <c r="D54" s="819">
        <v>33276</v>
      </c>
      <c r="G54" s="916"/>
      <c r="L54" s="458"/>
    </row>
    <row r="55" spans="1:12" ht="12.75" customHeight="1" x14ac:dyDescent="0.2">
      <c r="A55" s="549" t="s">
        <v>10630</v>
      </c>
      <c r="B55" s="549" t="s">
        <v>10631</v>
      </c>
      <c r="C55" s="828">
        <v>21</v>
      </c>
      <c r="D55" s="819">
        <v>41761.859299999996</v>
      </c>
      <c r="G55" s="916"/>
      <c r="L55" s="458"/>
    </row>
    <row r="56" spans="1:12" ht="12.75" customHeight="1" x14ac:dyDescent="0.2">
      <c r="A56" s="549" t="s">
        <v>9958</v>
      </c>
      <c r="B56" s="549" t="s">
        <v>9959</v>
      </c>
      <c r="C56" s="828">
        <v>21</v>
      </c>
      <c r="D56" s="819">
        <v>4240.6352999999999</v>
      </c>
      <c r="G56" s="916"/>
      <c r="L56" s="458"/>
    </row>
    <row r="57" spans="1:12" ht="12.75" customHeight="1" x14ac:dyDescent="0.2">
      <c r="A57" s="549" t="s">
        <v>9954</v>
      </c>
      <c r="B57" s="549" t="s">
        <v>9955</v>
      </c>
      <c r="C57" s="828">
        <v>21</v>
      </c>
      <c r="D57" s="819">
        <v>3055.7404000000001</v>
      </c>
      <c r="G57" s="916"/>
      <c r="L57" s="458"/>
    </row>
    <row r="58" spans="1:12" ht="12.75" customHeight="1" x14ac:dyDescent="0.2">
      <c r="A58" s="549" t="s">
        <v>9956</v>
      </c>
      <c r="B58" s="549" t="s">
        <v>9957</v>
      </c>
      <c r="C58" s="828">
        <v>21</v>
      </c>
      <c r="D58" s="819">
        <v>3824.8800999999999</v>
      </c>
      <c r="G58" s="916"/>
      <c r="L58" s="458"/>
    </row>
    <row r="59" spans="1:12" ht="12.75" customHeight="1" x14ac:dyDescent="0.2">
      <c r="A59" s="549" t="s">
        <v>9928</v>
      </c>
      <c r="B59" s="549" t="s">
        <v>9929</v>
      </c>
      <c r="C59" s="828">
        <v>21</v>
      </c>
      <c r="D59" s="819">
        <v>2411.3420000000001</v>
      </c>
      <c r="G59" s="916"/>
      <c r="L59" s="458"/>
    </row>
    <row r="60" spans="1:12" ht="12.75" customHeight="1" x14ac:dyDescent="0.2">
      <c r="A60" s="549" t="s">
        <v>9983</v>
      </c>
      <c r="B60" s="549" t="s">
        <v>9984</v>
      </c>
      <c r="C60" s="828">
        <v>21</v>
      </c>
      <c r="D60" s="819">
        <v>4427.7156000000004</v>
      </c>
      <c r="G60" s="916"/>
      <c r="L60" s="458"/>
    </row>
    <row r="61" spans="1:12" ht="12.75" customHeight="1" x14ac:dyDescent="0.2">
      <c r="A61" s="549" t="s">
        <v>9992</v>
      </c>
      <c r="B61" s="549" t="s">
        <v>11247</v>
      </c>
      <c r="C61" s="828">
        <v>21</v>
      </c>
      <c r="D61" s="819">
        <v>8834.5370000000003</v>
      </c>
      <c r="G61" s="916"/>
      <c r="L61" s="458"/>
    </row>
    <row r="62" spans="1:12" ht="12.75" customHeight="1" x14ac:dyDescent="0.2">
      <c r="A62" s="549" t="s">
        <v>11248</v>
      </c>
      <c r="B62" s="549" t="s">
        <v>11249</v>
      </c>
      <c r="C62" s="828">
        <v>21</v>
      </c>
      <c r="D62" s="819">
        <v>31783.914400000001</v>
      </c>
      <c r="G62" s="916"/>
      <c r="L62" s="458"/>
    </row>
    <row r="63" spans="1:12" ht="12.75" customHeight="1" x14ac:dyDescent="0.2">
      <c r="A63" s="549" t="s">
        <v>10632</v>
      </c>
      <c r="B63" s="549" t="s">
        <v>10633</v>
      </c>
      <c r="C63" s="828">
        <v>21</v>
      </c>
      <c r="D63" s="819">
        <v>34964.396200000003</v>
      </c>
      <c r="G63" s="916"/>
      <c r="L63" s="458"/>
    </row>
    <row r="64" spans="1:12" ht="12.75" customHeight="1" x14ac:dyDescent="0.2">
      <c r="A64" s="549" t="s">
        <v>9970</v>
      </c>
      <c r="B64" s="549" t="s">
        <v>9971</v>
      </c>
      <c r="C64" s="828">
        <v>21</v>
      </c>
      <c r="D64" s="819">
        <v>24404.392</v>
      </c>
      <c r="G64" s="916"/>
      <c r="L64" s="458"/>
    </row>
    <row r="65" spans="1:12" ht="12.75" customHeight="1" x14ac:dyDescent="0.2">
      <c r="A65" s="549" t="s">
        <v>11039</v>
      </c>
      <c r="B65" s="549" t="s">
        <v>11040</v>
      </c>
      <c r="C65" s="828">
        <v>21</v>
      </c>
      <c r="D65" s="819">
        <v>86100.345600000001</v>
      </c>
      <c r="G65" s="916"/>
      <c r="L65" s="458"/>
    </row>
    <row r="66" spans="1:12" ht="12.75" customHeight="1" x14ac:dyDescent="0.2">
      <c r="E66" s="447"/>
      <c r="G66" s="916"/>
      <c r="L66" s="458"/>
    </row>
    <row r="67" spans="1:12" ht="12.75" customHeight="1" x14ac:dyDescent="0.2">
      <c r="E67" s="447"/>
      <c r="G67" s="916"/>
    </row>
    <row r="68" spans="1:12" ht="12.75" customHeight="1" x14ac:dyDescent="0.2">
      <c r="A68" s="447"/>
      <c r="B68" s="447"/>
      <c r="C68" s="447"/>
      <c r="D68" s="726"/>
      <c r="E68" s="447"/>
      <c r="G68" s="916"/>
    </row>
    <row r="69" spans="1:12" ht="13.5" customHeight="1" thickBot="1" x14ac:dyDescent="0.25">
      <c r="G69" s="916"/>
    </row>
    <row r="70" spans="1:12" ht="4.5" customHeight="1" thickTop="1" thickBot="1" x14ac:dyDescent="0.25">
      <c r="A70" s="477"/>
      <c r="B70" s="478"/>
      <c r="C70" s="478"/>
      <c r="D70" s="731"/>
      <c r="E70" s="485"/>
      <c r="G70" s="916"/>
    </row>
    <row r="71" spans="1:12" ht="42" customHeight="1" thickTop="1" thickBot="1" x14ac:dyDescent="0.25">
      <c r="A71" s="438"/>
      <c r="B71" s="439"/>
      <c r="C71" s="439"/>
      <c r="D71" s="723"/>
      <c r="E71" s="440"/>
      <c r="G71" s="916"/>
    </row>
    <row r="72" spans="1:12" ht="4.5" customHeight="1" thickTop="1" thickBot="1" x14ac:dyDescent="0.25">
      <c r="A72" s="441"/>
      <c r="B72" s="442"/>
      <c r="C72" s="442"/>
      <c r="D72" s="724"/>
      <c r="E72" s="443"/>
      <c r="G72" s="916"/>
    </row>
    <row r="73" spans="1:12" ht="8.25" customHeight="1" thickTop="1" x14ac:dyDescent="0.2">
      <c r="G73" s="916"/>
    </row>
    <row r="74" spans="1:12" x14ac:dyDescent="0.2">
      <c r="A74" s="446" t="s">
        <v>1756</v>
      </c>
      <c r="B74" s="446" t="s">
        <v>348</v>
      </c>
      <c r="C74" s="446" t="s">
        <v>9650</v>
      </c>
      <c r="D74" s="725" t="s">
        <v>9649</v>
      </c>
      <c r="G74" s="916"/>
    </row>
    <row r="75" spans="1:12" x14ac:dyDescent="0.2">
      <c r="A75" s="549" t="s">
        <v>10333</v>
      </c>
      <c r="B75" s="549" t="s">
        <v>10334</v>
      </c>
      <c r="C75" s="828">
        <v>21</v>
      </c>
      <c r="D75" s="819">
        <v>4365.2943999999998</v>
      </c>
      <c r="G75" s="916"/>
    </row>
    <row r="76" spans="1:12" x14ac:dyDescent="0.2">
      <c r="A76" s="549" t="s">
        <v>10335</v>
      </c>
      <c r="B76" s="549" t="s">
        <v>10336</v>
      </c>
      <c r="C76" s="828">
        <v>21</v>
      </c>
      <c r="D76" s="819">
        <v>4531.6597000000002</v>
      </c>
      <c r="G76" s="916"/>
    </row>
    <row r="77" spans="1:12" x14ac:dyDescent="0.2">
      <c r="A77" s="549" t="s">
        <v>10337</v>
      </c>
      <c r="B77" s="549" t="s">
        <v>10338</v>
      </c>
      <c r="C77" s="828">
        <v>21</v>
      </c>
      <c r="D77" s="819">
        <v>4095.1178</v>
      </c>
      <c r="G77" s="916"/>
    </row>
    <row r="78" spans="1:12" x14ac:dyDescent="0.2">
      <c r="A78" s="549" t="s">
        <v>9879</v>
      </c>
      <c r="B78" s="549" t="s">
        <v>14784</v>
      </c>
      <c r="C78" s="828">
        <v>21</v>
      </c>
      <c r="D78" s="819">
        <v>7545.8161</v>
      </c>
      <c r="G78" s="916"/>
    </row>
    <row r="79" spans="1:12" x14ac:dyDescent="0.2">
      <c r="A79" s="549" t="s">
        <v>9880</v>
      </c>
      <c r="B79" s="549" t="s">
        <v>14785</v>
      </c>
      <c r="C79" s="828">
        <v>21</v>
      </c>
      <c r="D79" s="819">
        <v>10476.8469</v>
      </c>
      <c r="G79" s="916"/>
    </row>
    <row r="80" spans="1:12" x14ac:dyDescent="0.2">
      <c r="A80" s="549" t="s">
        <v>9881</v>
      </c>
      <c r="B80" s="549" t="s">
        <v>14786</v>
      </c>
      <c r="C80" s="828">
        <v>21</v>
      </c>
      <c r="D80" s="819">
        <v>15673.691500000001</v>
      </c>
      <c r="G80" s="916"/>
    </row>
    <row r="81" spans="1:39" x14ac:dyDescent="0.2">
      <c r="A81" s="549" t="s">
        <v>10325</v>
      </c>
      <c r="B81" s="549" t="s">
        <v>14787</v>
      </c>
      <c r="C81" s="828">
        <v>21</v>
      </c>
      <c r="D81" s="819">
        <v>21473.361199999999</v>
      </c>
      <c r="G81" s="916"/>
    </row>
    <row r="82" spans="1:39" x14ac:dyDescent="0.2">
      <c r="A82" s="549" t="s">
        <v>9882</v>
      </c>
      <c r="B82" s="549" t="s">
        <v>11281</v>
      </c>
      <c r="C82" s="828">
        <v>21</v>
      </c>
      <c r="D82" s="819">
        <v>54920.285900000003</v>
      </c>
      <c r="G82" s="916"/>
    </row>
    <row r="83" spans="1:39" x14ac:dyDescent="0.2">
      <c r="A83" s="549" t="s">
        <v>10221</v>
      </c>
      <c r="B83" s="549" t="s">
        <v>14662</v>
      </c>
      <c r="C83" s="828">
        <v>21</v>
      </c>
      <c r="D83" s="819">
        <v>28790.5236</v>
      </c>
      <c r="G83" s="916"/>
    </row>
    <row r="84" spans="1:39" x14ac:dyDescent="0.2">
      <c r="A84" s="549" t="s">
        <v>10222</v>
      </c>
      <c r="B84" s="549" t="s">
        <v>14663</v>
      </c>
      <c r="C84" s="828">
        <v>21</v>
      </c>
      <c r="D84" s="819">
        <v>33883.434800000003</v>
      </c>
      <c r="G84" s="916"/>
    </row>
    <row r="85" spans="1:39" x14ac:dyDescent="0.2">
      <c r="A85" s="549" t="s">
        <v>10223</v>
      </c>
      <c r="B85" s="549" t="s">
        <v>14664</v>
      </c>
      <c r="C85" s="828">
        <v>21</v>
      </c>
      <c r="D85" s="819">
        <v>50825.168100000003</v>
      </c>
      <c r="G85" s="916"/>
      <c r="L85" s="458"/>
    </row>
    <row r="86" spans="1:39" x14ac:dyDescent="0.2">
      <c r="A86" s="549" t="s">
        <v>11282</v>
      </c>
      <c r="B86" s="549" t="s">
        <v>11283</v>
      </c>
      <c r="C86" s="828">
        <v>21</v>
      </c>
      <c r="D86" s="819">
        <v>47707.067600000002</v>
      </c>
      <c r="G86" s="916"/>
      <c r="L86" s="458"/>
    </row>
    <row r="87" spans="1:39" x14ac:dyDescent="0.2">
      <c r="A87" s="549" t="s">
        <v>9966</v>
      </c>
      <c r="B87" s="549" t="s">
        <v>11284</v>
      </c>
      <c r="C87" s="828">
        <v>21</v>
      </c>
      <c r="D87" s="819">
        <v>134411.2678</v>
      </c>
      <c r="G87" s="916"/>
      <c r="L87" s="458"/>
      <c r="AM87" s="444"/>
    </row>
    <row r="88" spans="1:39" x14ac:dyDescent="0.2">
      <c r="A88" s="549" t="s">
        <v>16367</v>
      </c>
      <c r="B88" s="549" t="s">
        <v>16368</v>
      </c>
      <c r="C88" s="828">
        <v>21</v>
      </c>
      <c r="D88" s="819">
        <v>3118.0790999999999</v>
      </c>
      <c r="G88" s="916"/>
      <c r="L88" s="458"/>
    </row>
    <row r="89" spans="1:39" x14ac:dyDescent="0.2">
      <c r="A89" s="549" t="s">
        <v>16369</v>
      </c>
      <c r="B89" s="549" t="s">
        <v>16370</v>
      </c>
      <c r="C89" s="828">
        <v>21</v>
      </c>
      <c r="D89" s="819">
        <v>3014.1309000000001</v>
      </c>
      <c r="G89" s="916"/>
      <c r="L89" s="458"/>
    </row>
    <row r="90" spans="1:39" x14ac:dyDescent="0.2">
      <c r="A90" s="549" t="s">
        <v>16371</v>
      </c>
      <c r="B90" s="549" t="s">
        <v>16372</v>
      </c>
      <c r="C90" s="828">
        <v>21</v>
      </c>
      <c r="D90" s="819">
        <v>5487.8690999999999</v>
      </c>
      <c r="G90" s="916"/>
      <c r="L90" s="458"/>
    </row>
    <row r="91" spans="1:39" x14ac:dyDescent="0.2">
      <c r="A91" s="549" t="s">
        <v>16373</v>
      </c>
      <c r="B91" s="549" t="s">
        <v>16374</v>
      </c>
      <c r="C91" s="828">
        <v>21</v>
      </c>
      <c r="D91" s="819">
        <v>8855.4312000000009</v>
      </c>
      <c r="G91" s="916"/>
      <c r="L91" s="458"/>
    </row>
    <row r="92" spans="1:39" x14ac:dyDescent="0.2">
      <c r="A92" s="549" t="s">
        <v>16375</v>
      </c>
      <c r="B92" s="549" t="s">
        <v>16376</v>
      </c>
      <c r="C92" s="828">
        <v>21</v>
      </c>
      <c r="D92" s="819">
        <v>4885.0335999999998</v>
      </c>
      <c r="G92" s="916"/>
      <c r="L92" s="458"/>
    </row>
    <row r="93" spans="1:39" x14ac:dyDescent="0.2">
      <c r="A93" s="549" t="s">
        <v>16377</v>
      </c>
      <c r="B93" s="549" t="s">
        <v>16378</v>
      </c>
      <c r="C93" s="828">
        <v>21</v>
      </c>
      <c r="D93" s="819">
        <v>9936.3714999999993</v>
      </c>
      <c r="G93" s="916"/>
      <c r="L93" s="458"/>
    </row>
    <row r="94" spans="1:39" x14ac:dyDescent="0.2">
      <c r="A94" s="549" t="s">
        <v>16379</v>
      </c>
      <c r="B94" s="549" t="s">
        <v>16380</v>
      </c>
      <c r="C94" s="828">
        <v>21</v>
      </c>
      <c r="D94" s="819">
        <v>9146.3407999999999</v>
      </c>
      <c r="G94" s="916"/>
      <c r="L94" s="458"/>
    </row>
    <row r="95" spans="1:39" x14ac:dyDescent="0.2">
      <c r="A95" s="549" t="s">
        <v>16381</v>
      </c>
      <c r="B95" s="549" t="s">
        <v>16382</v>
      </c>
      <c r="C95" s="828">
        <v>21</v>
      </c>
      <c r="D95" s="819">
        <v>14925.338599999999</v>
      </c>
      <c r="G95" s="916"/>
      <c r="L95" s="458"/>
    </row>
    <row r="96" spans="1:39" x14ac:dyDescent="0.2">
      <c r="A96" s="549" t="s">
        <v>9974</v>
      </c>
      <c r="B96" s="549" t="s">
        <v>9975</v>
      </c>
      <c r="C96" s="828">
        <v>21</v>
      </c>
      <c r="D96" s="819">
        <v>147368.3835</v>
      </c>
      <c r="G96" s="916"/>
      <c r="L96" s="458"/>
    </row>
    <row r="97" spans="1:12" x14ac:dyDescent="0.2">
      <c r="A97" s="549" t="s">
        <v>10224</v>
      </c>
      <c r="B97" s="549" t="s">
        <v>10225</v>
      </c>
      <c r="C97" s="828">
        <v>21</v>
      </c>
      <c r="D97" s="819">
        <v>28686.2683</v>
      </c>
      <c r="G97" s="916"/>
      <c r="L97" s="458"/>
    </row>
    <row r="98" spans="1:12" x14ac:dyDescent="0.2">
      <c r="A98" s="549" t="s">
        <v>9989</v>
      </c>
      <c r="B98" s="549" t="s">
        <v>15730</v>
      </c>
      <c r="C98" s="828">
        <v>21</v>
      </c>
      <c r="D98" s="819">
        <v>80158.208899999998</v>
      </c>
      <c r="G98" s="916"/>
      <c r="L98" s="458"/>
    </row>
    <row r="99" spans="1:12" x14ac:dyDescent="0.2">
      <c r="A99" s="549" t="s">
        <v>10908</v>
      </c>
      <c r="B99" s="549" t="s">
        <v>14665</v>
      </c>
      <c r="C99" s="828">
        <v>21</v>
      </c>
      <c r="D99" s="819">
        <v>12555.448399999999</v>
      </c>
      <c r="G99" s="916"/>
      <c r="L99" s="458"/>
    </row>
    <row r="100" spans="1:12" x14ac:dyDescent="0.2">
      <c r="A100" s="549" t="s">
        <v>10909</v>
      </c>
      <c r="B100" s="549" t="s">
        <v>16910</v>
      </c>
      <c r="C100" s="828">
        <v>21</v>
      </c>
      <c r="D100" s="819">
        <v>12805.0314</v>
      </c>
      <c r="G100" s="916"/>
      <c r="L100" s="458"/>
    </row>
    <row r="101" spans="1:12" x14ac:dyDescent="0.2">
      <c r="A101" s="549" t="s">
        <v>16911</v>
      </c>
      <c r="B101" s="549" t="s">
        <v>16912</v>
      </c>
      <c r="C101" s="36">
        <v>21</v>
      </c>
      <c r="D101" s="819">
        <v>12805.0314</v>
      </c>
      <c r="G101" s="916"/>
      <c r="L101" s="458"/>
    </row>
    <row r="102" spans="1:12" x14ac:dyDescent="0.2">
      <c r="A102" s="549" t="s">
        <v>10634</v>
      </c>
      <c r="B102" s="549" t="s">
        <v>10635</v>
      </c>
      <c r="C102" s="828">
        <v>21</v>
      </c>
      <c r="D102" s="819">
        <v>165072.6581</v>
      </c>
      <c r="G102" s="916"/>
      <c r="L102" s="458"/>
    </row>
    <row r="103" spans="1:12" x14ac:dyDescent="0.2">
      <c r="A103" s="549" t="s">
        <v>10636</v>
      </c>
      <c r="B103" s="549" t="s">
        <v>14666</v>
      </c>
      <c r="C103" s="828">
        <v>21</v>
      </c>
      <c r="D103" s="819">
        <v>23406.5985</v>
      </c>
      <c r="G103" s="916"/>
      <c r="L103" s="458"/>
    </row>
    <row r="104" spans="1:12" x14ac:dyDescent="0.2">
      <c r="A104" s="549" t="s">
        <v>10637</v>
      </c>
      <c r="B104" s="549" t="s">
        <v>14667</v>
      </c>
      <c r="C104" s="828">
        <v>21</v>
      </c>
      <c r="D104" s="819">
        <v>33051.562700000002</v>
      </c>
      <c r="G104" s="916"/>
      <c r="L104" s="458"/>
    </row>
    <row r="105" spans="1:12" x14ac:dyDescent="0.2">
      <c r="A105" s="549" t="s">
        <v>10638</v>
      </c>
      <c r="B105" s="549" t="s">
        <v>14999</v>
      </c>
      <c r="C105" s="828">
        <v>21</v>
      </c>
      <c r="D105" s="819">
        <v>42218.689100000003</v>
      </c>
      <c r="G105" s="916"/>
      <c r="L105" s="458"/>
    </row>
    <row r="106" spans="1:12" x14ac:dyDescent="0.2">
      <c r="A106" s="549" t="s">
        <v>10662</v>
      </c>
      <c r="B106" s="549" t="s">
        <v>14668</v>
      </c>
      <c r="C106" s="828">
        <v>21</v>
      </c>
      <c r="D106" s="819">
        <v>132519.6145</v>
      </c>
      <c r="G106" s="916"/>
      <c r="L106" s="458"/>
    </row>
    <row r="107" spans="1:12" x14ac:dyDescent="0.2">
      <c r="A107" s="549" t="s">
        <v>9930</v>
      </c>
      <c r="B107" s="549" t="s">
        <v>9931</v>
      </c>
      <c r="C107" s="828">
        <v>21</v>
      </c>
      <c r="D107" s="819">
        <v>8543.6095000000005</v>
      </c>
      <c r="G107" s="916"/>
      <c r="L107" s="458"/>
    </row>
    <row r="108" spans="1:12" x14ac:dyDescent="0.2">
      <c r="A108" s="549" t="s">
        <v>9985</v>
      </c>
      <c r="B108" s="549" t="s">
        <v>9986</v>
      </c>
      <c r="C108" s="828">
        <v>21</v>
      </c>
      <c r="D108" s="819">
        <v>14239.3668</v>
      </c>
      <c r="G108" s="916"/>
      <c r="L108" s="458"/>
    </row>
    <row r="109" spans="1:12" x14ac:dyDescent="0.2">
      <c r="A109" s="549" t="s">
        <v>9987</v>
      </c>
      <c r="B109" s="549" t="s">
        <v>9988</v>
      </c>
      <c r="C109" s="828">
        <v>10.5</v>
      </c>
      <c r="D109" s="819">
        <v>9645.3469999999998</v>
      </c>
      <c r="G109" s="916"/>
      <c r="L109" s="458"/>
    </row>
    <row r="110" spans="1:12" x14ac:dyDescent="0.2">
      <c r="A110" s="549" t="s">
        <v>10457</v>
      </c>
      <c r="B110" s="549" t="s">
        <v>10458</v>
      </c>
      <c r="C110" s="828">
        <v>10.5</v>
      </c>
      <c r="D110" s="819">
        <v>329883.14399999997</v>
      </c>
      <c r="G110" s="916"/>
      <c r="L110" s="458"/>
    </row>
    <row r="111" spans="1:12" x14ac:dyDescent="0.2">
      <c r="A111" s="549" t="s">
        <v>10323</v>
      </c>
      <c r="B111" s="549" t="s">
        <v>10324</v>
      </c>
      <c r="C111" s="828">
        <v>21</v>
      </c>
      <c r="D111" s="819">
        <v>8356.5396999999994</v>
      </c>
      <c r="G111" s="916"/>
      <c r="L111" s="458"/>
    </row>
    <row r="112" spans="1:12" x14ac:dyDescent="0.2">
      <c r="A112" s="549" t="s">
        <v>10226</v>
      </c>
      <c r="B112" s="549" t="s">
        <v>14669</v>
      </c>
      <c r="C112" s="828">
        <v>21</v>
      </c>
      <c r="D112" s="819">
        <v>16318.09</v>
      </c>
      <c r="G112" s="916"/>
      <c r="L112" s="458"/>
    </row>
    <row r="113" spans="1:12" x14ac:dyDescent="0.2">
      <c r="A113" s="549" t="s">
        <v>9883</v>
      </c>
      <c r="B113" s="549" t="s">
        <v>9884</v>
      </c>
      <c r="C113" s="828">
        <v>21</v>
      </c>
      <c r="D113" s="819">
        <v>16567.551500000001</v>
      </c>
      <c r="G113" s="916"/>
      <c r="L113" s="458"/>
    </row>
    <row r="114" spans="1:12" x14ac:dyDescent="0.2">
      <c r="A114" s="549" t="s">
        <v>9885</v>
      </c>
      <c r="B114" s="549" t="s">
        <v>14670</v>
      </c>
      <c r="C114" s="828">
        <v>21</v>
      </c>
      <c r="D114" s="819">
        <v>11433.0563</v>
      </c>
      <c r="G114" s="916"/>
      <c r="L114" s="458"/>
    </row>
    <row r="115" spans="1:12" x14ac:dyDescent="0.2">
      <c r="A115" s="549" t="s">
        <v>9886</v>
      </c>
      <c r="B115" s="549" t="s">
        <v>14671</v>
      </c>
      <c r="C115" s="828">
        <v>21</v>
      </c>
      <c r="D115" s="819">
        <v>9832.4272999999994</v>
      </c>
      <c r="G115" s="916"/>
      <c r="L115" s="458"/>
    </row>
    <row r="116" spans="1:12" x14ac:dyDescent="0.2">
      <c r="A116" s="549" t="s">
        <v>9887</v>
      </c>
      <c r="B116" s="549" t="s">
        <v>14672</v>
      </c>
      <c r="C116" s="828">
        <v>21</v>
      </c>
      <c r="D116" s="819">
        <v>5903.5586000000003</v>
      </c>
      <c r="G116" s="916"/>
      <c r="L116" s="458"/>
    </row>
    <row r="117" spans="1:12" x14ac:dyDescent="0.2">
      <c r="A117" s="549" t="s">
        <v>10227</v>
      </c>
      <c r="B117" s="549" t="s">
        <v>10228</v>
      </c>
      <c r="C117" s="828">
        <v>21</v>
      </c>
      <c r="D117" s="819">
        <v>27397.461500000001</v>
      </c>
      <c r="G117" s="916"/>
      <c r="L117" s="458"/>
    </row>
    <row r="118" spans="1:12" x14ac:dyDescent="0.2">
      <c r="A118" s="549" t="s">
        <v>9888</v>
      </c>
      <c r="B118" s="549" t="s">
        <v>9889</v>
      </c>
      <c r="C118" s="828">
        <v>21</v>
      </c>
      <c r="D118" s="819">
        <v>6735.1241</v>
      </c>
      <c r="G118" s="916"/>
      <c r="L118" s="458"/>
    </row>
    <row r="119" spans="1:12" x14ac:dyDescent="0.2">
      <c r="A119" s="549" t="s">
        <v>9962</v>
      </c>
      <c r="B119" s="549" t="s">
        <v>9963</v>
      </c>
      <c r="C119" s="828">
        <v>21</v>
      </c>
      <c r="D119" s="819">
        <v>3533.8661999999999</v>
      </c>
      <c r="G119" s="916"/>
      <c r="L119" s="458"/>
    </row>
    <row r="120" spans="1:12" x14ac:dyDescent="0.2">
      <c r="A120" s="549" t="s">
        <v>9890</v>
      </c>
      <c r="B120" s="549" t="s">
        <v>14673</v>
      </c>
      <c r="C120" s="828">
        <v>21</v>
      </c>
      <c r="D120" s="819">
        <v>13199.9895</v>
      </c>
      <c r="G120" s="916"/>
      <c r="L120" s="458"/>
    </row>
    <row r="121" spans="1:12" x14ac:dyDescent="0.2">
      <c r="A121" s="549" t="s">
        <v>10639</v>
      </c>
      <c r="B121" s="549" t="s">
        <v>10640</v>
      </c>
      <c r="C121" s="828">
        <v>21</v>
      </c>
      <c r="D121" s="819">
        <v>31929.4319</v>
      </c>
      <c r="G121" s="916"/>
    </row>
    <row r="122" spans="1:12" x14ac:dyDescent="0.2">
      <c r="A122" s="549" t="s">
        <v>9982</v>
      </c>
      <c r="B122" s="549" t="s">
        <v>14674</v>
      </c>
      <c r="C122" s="828">
        <v>21</v>
      </c>
      <c r="D122" s="819">
        <v>48975.098700000002</v>
      </c>
      <c r="G122" s="916"/>
      <c r="L122" s="458"/>
    </row>
    <row r="123" spans="1:12" x14ac:dyDescent="0.2">
      <c r="A123" s="549" t="s">
        <v>10232</v>
      </c>
      <c r="B123" s="549" t="s">
        <v>14675</v>
      </c>
      <c r="C123" s="828">
        <v>21</v>
      </c>
      <c r="D123" s="819">
        <v>7525.5156999999999</v>
      </c>
      <c r="G123" s="916"/>
      <c r="L123" s="458"/>
    </row>
    <row r="124" spans="1:12" x14ac:dyDescent="0.2">
      <c r="A124" s="549" t="s">
        <v>10231</v>
      </c>
      <c r="B124" s="549" t="s">
        <v>14676</v>
      </c>
      <c r="C124" s="828">
        <v>21</v>
      </c>
      <c r="D124" s="819">
        <v>14613.538</v>
      </c>
      <c r="G124" s="916"/>
    </row>
    <row r="125" spans="1:12" x14ac:dyDescent="0.2">
      <c r="A125" s="549" t="s">
        <v>10233</v>
      </c>
      <c r="B125" s="549" t="s">
        <v>14677</v>
      </c>
      <c r="C125" s="828">
        <v>21</v>
      </c>
      <c r="D125" s="819">
        <v>19914.316299999999</v>
      </c>
      <c r="G125" s="916"/>
    </row>
    <row r="126" spans="1:12" x14ac:dyDescent="0.2">
      <c r="A126" s="549" t="s">
        <v>10339</v>
      </c>
      <c r="B126" s="549" t="s">
        <v>10340</v>
      </c>
      <c r="C126" s="828">
        <v>21</v>
      </c>
      <c r="D126" s="819">
        <v>25901.0874</v>
      </c>
      <c r="G126" s="916"/>
    </row>
    <row r="127" spans="1:12" x14ac:dyDescent="0.2">
      <c r="A127" s="549" t="s">
        <v>9990</v>
      </c>
      <c r="B127" s="549" t="s">
        <v>9991</v>
      </c>
      <c r="C127" s="828">
        <v>21</v>
      </c>
      <c r="D127" s="819">
        <v>18376.058000000001</v>
      </c>
      <c r="G127" s="916"/>
    </row>
    <row r="128" spans="1:12" x14ac:dyDescent="0.2">
      <c r="A128" s="549" t="s">
        <v>14788</v>
      </c>
      <c r="B128" s="549" t="s">
        <v>14789</v>
      </c>
      <c r="C128" s="828">
        <v>21</v>
      </c>
      <c r="D128" s="819">
        <v>10892.602000000001</v>
      </c>
      <c r="G128" s="916"/>
    </row>
    <row r="129" spans="1:11" x14ac:dyDescent="0.2">
      <c r="A129" s="549" t="s">
        <v>9978</v>
      </c>
      <c r="B129" s="549" t="s">
        <v>9979</v>
      </c>
      <c r="C129" s="828">
        <v>21</v>
      </c>
      <c r="D129" s="819">
        <v>24736.989699999998</v>
      </c>
      <c r="G129" s="916"/>
    </row>
    <row r="130" spans="1:11" x14ac:dyDescent="0.2">
      <c r="A130" s="549" t="s">
        <v>10849</v>
      </c>
      <c r="B130" s="549" t="s">
        <v>10850</v>
      </c>
      <c r="C130" s="828">
        <v>21</v>
      </c>
      <c r="D130" s="819">
        <v>4427.7156000000004</v>
      </c>
      <c r="G130" s="916"/>
      <c r="H130"/>
      <c r="I130"/>
      <c r="J130" s="354"/>
      <c r="K130" s="688"/>
    </row>
    <row r="131" spans="1:11" x14ac:dyDescent="0.2">
      <c r="A131" s="59"/>
      <c r="C131" s="36"/>
      <c r="D131" s="823"/>
      <c r="G131" s="916"/>
      <c r="H131"/>
      <c r="I131"/>
      <c r="J131" s="354"/>
      <c r="K131" s="688"/>
    </row>
    <row r="132" spans="1:11" x14ac:dyDescent="0.2">
      <c r="A132" s="59"/>
      <c r="C132" s="36"/>
      <c r="D132" s="823"/>
      <c r="G132" s="916"/>
      <c r="H132"/>
      <c r="I132"/>
      <c r="J132" s="354"/>
      <c r="K132" s="688"/>
    </row>
    <row r="133" spans="1:11" x14ac:dyDescent="0.2">
      <c r="G133" s="916"/>
      <c r="H133"/>
      <c r="I133"/>
      <c r="J133" s="354"/>
      <c r="K133" s="688"/>
    </row>
    <row r="134" spans="1:11" x14ac:dyDescent="0.2">
      <c r="G134" s="916"/>
      <c r="H134"/>
      <c r="I134"/>
      <c r="J134" s="354"/>
      <c r="K134" s="688"/>
    </row>
    <row r="135" spans="1:11" x14ac:dyDescent="0.2">
      <c r="G135" s="916"/>
      <c r="H135"/>
      <c r="I135"/>
      <c r="J135" s="354"/>
      <c r="K135" s="688"/>
    </row>
    <row r="136" spans="1:11" x14ac:dyDescent="0.2">
      <c r="G136" s="916"/>
      <c r="H136"/>
      <c r="I136"/>
      <c r="J136" s="354"/>
      <c r="K136" s="688"/>
    </row>
    <row r="137" spans="1:11" x14ac:dyDescent="0.2">
      <c r="G137" s="916"/>
      <c r="H137"/>
      <c r="I137"/>
      <c r="J137" s="354"/>
      <c r="K137" s="688"/>
    </row>
    <row r="138" spans="1:11" x14ac:dyDescent="0.2">
      <c r="G138" s="916"/>
      <c r="H138"/>
      <c r="I138"/>
      <c r="J138" s="354"/>
      <c r="K138" s="688"/>
    </row>
    <row r="139" spans="1:11" x14ac:dyDescent="0.2">
      <c r="G139" s="916"/>
      <c r="H139"/>
      <c r="I139"/>
      <c r="J139" s="354"/>
      <c r="K139" s="688"/>
    </row>
    <row r="140" spans="1:11" x14ac:dyDescent="0.2">
      <c r="G140" s="916"/>
      <c r="H140"/>
      <c r="I140"/>
      <c r="J140" s="354"/>
      <c r="K140" s="688"/>
    </row>
    <row r="141" spans="1:11" x14ac:dyDescent="0.2">
      <c r="G141" s="916"/>
      <c r="H141"/>
      <c r="I141"/>
      <c r="J141" s="354"/>
      <c r="K141" s="688"/>
    </row>
    <row r="142" spans="1:11" x14ac:dyDescent="0.2">
      <c r="G142" s="916"/>
      <c r="H142"/>
      <c r="I142"/>
      <c r="J142" s="354"/>
      <c r="K142" s="688"/>
    </row>
    <row r="143" spans="1:11" x14ac:dyDescent="0.2">
      <c r="G143" s="916"/>
      <c r="H143"/>
      <c r="I143"/>
      <c r="J143" s="354"/>
      <c r="K143" s="688"/>
    </row>
    <row r="144" spans="1:11" x14ac:dyDescent="0.2">
      <c r="G144" s="916"/>
      <c r="H144"/>
      <c r="I144"/>
      <c r="J144" s="354"/>
      <c r="K144" s="688"/>
    </row>
    <row r="145" spans="7:11" x14ac:dyDescent="0.2">
      <c r="G145" s="916"/>
      <c r="H145"/>
      <c r="I145"/>
      <c r="J145" s="354"/>
      <c r="K145" s="688"/>
    </row>
    <row r="146" spans="7:11" x14ac:dyDescent="0.2">
      <c r="G146" s="916"/>
      <c r="H146"/>
      <c r="I146"/>
      <c r="J146" s="354"/>
      <c r="K146" s="688"/>
    </row>
    <row r="147" spans="7:11" x14ac:dyDescent="0.2">
      <c r="G147" s="916"/>
      <c r="H147"/>
      <c r="I147"/>
      <c r="J147" s="354"/>
      <c r="K147" s="688"/>
    </row>
    <row r="148" spans="7:11" x14ac:dyDescent="0.2">
      <c r="G148" s="916"/>
      <c r="H148"/>
      <c r="I148"/>
      <c r="J148" s="354"/>
      <c r="K148" s="688"/>
    </row>
    <row r="149" spans="7:11" x14ac:dyDescent="0.2">
      <c r="G149" s="916"/>
      <c r="H149"/>
      <c r="I149"/>
      <c r="J149" s="354"/>
      <c r="K149" s="688"/>
    </row>
    <row r="150" spans="7:11" x14ac:dyDescent="0.2">
      <c r="G150" s="916"/>
      <c r="H150"/>
      <c r="I150"/>
      <c r="J150" s="354"/>
      <c r="K150" s="688"/>
    </row>
    <row r="151" spans="7:11" x14ac:dyDescent="0.2">
      <c r="H151"/>
      <c r="I151"/>
      <c r="J151" s="354"/>
      <c r="K151" s="688"/>
    </row>
    <row r="152" spans="7:11" x14ac:dyDescent="0.2">
      <c r="H152"/>
      <c r="I152"/>
      <c r="J152" s="354"/>
      <c r="K152" s="688"/>
    </row>
    <row r="153" spans="7:11" x14ac:dyDescent="0.2">
      <c r="H153"/>
      <c r="I153"/>
      <c r="J153" s="354"/>
      <c r="K153" s="688"/>
    </row>
    <row r="154" spans="7:11" x14ac:dyDescent="0.2">
      <c r="H154"/>
      <c r="I154"/>
      <c r="J154" s="354"/>
      <c r="K154" s="688"/>
    </row>
    <row r="155" spans="7:11" x14ac:dyDescent="0.2">
      <c r="H155"/>
      <c r="I155"/>
      <c r="J155" s="354"/>
      <c r="K155" s="688"/>
    </row>
    <row r="156" spans="7:11" x14ac:dyDescent="0.2">
      <c r="H156"/>
      <c r="I156"/>
      <c r="J156" s="354"/>
      <c r="K156" s="688"/>
    </row>
    <row r="157" spans="7:11" x14ac:dyDescent="0.2">
      <c r="H157"/>
      <c r="I157"/>
      <c r="J157" s="354"/>
      <c r="K157" s="688"/>
    </row>
    <row r="158" spans="7:11" x14ac:dyDescent="0.2">
      <c r="H158"/>
      <c r="I158"/>
      <c r="J158" s="354"/>
      <c r="K158" s="688"/>
    </row>
    <row r="159" spans="7:11" x14ac:dyDescent="0.2">
      <c r="H159"/>
      <c r="I159"/>
      <c r="J159" s="354"/>
      <c r="K159" s="688"/>
    </row>
    <row r="160" spans="7:11" x14ac:dyDescent="0.2">
      <c r="H160"/>
      <c r="I160"/>
      <c r="J160" s="354"/>
      <c r="K160" s="688"/>
    </row>
    <row r="161" spans="8:11" x14ac:dyDescent="0.2">
      <c r="H161"/>
      <c r="I161"/>
      <c r="J161" s="354"/>
      <c r="K161" s="688"/>
    </row>
    <row r="162" spans="8:11" x14ac:dyDescent="0.2">
      <c r="H162"/>
      <c r="I162"/>
      <c r="J162" s="354"/>
      <c r="K162" s="688"/>
    </row>
    <row r="163" spans="8:11" x14ac:dyDescent="0.2">
      <c r="H163"/>
      <c r="I163"/>
      <c r="J163" s="354"/>
      <c r="K163" s="688"/>
    </row>
    <row r="164" spans="8:11" x14ac:dyDescent="0.2">
      <c r="H164"/>
      <c r="I164"/>
      <c r="J164" s="354"/>
      <c r="K164" s="688"/>
    </row>
    <row r="165" spans="8:11" x14ac:dyDescent="0.2">
      <c r="H165"/>
      <c r="I165"/>
      <c r="J165" s="354"/>
      <c r="K165" s="688"/>
    </row>
    <row r="166" spans="8:11" x14ac:dyDescent="0.2">
      <c r="H166"/>
      <c r="I166"/>
      <c r="J166" s="354"/>
      <c r="K166" s="688"/>
    </row>
    <row r="167" spans="8:11" x14ac:dyDescent="0.2">
      <c r="H167"/>
      <c r="I167"/>
      <c r="J167" s="354"/>
      <c r="K167" s="688"/>
    </row>
    <row r="168" spans="8:11" x14ac:dyDescent="0.2">
      <c r="H168"/>
      <c r="I168"/>
      <c r="J168" s="354"/>
      <c r="K168" s="688"/>
    </row>
    <row r="169" spans="8:11" x14ac:dyDescent="0.2">
      <c r="H169"/>
      <c r="I169"/>
      <c r="J169" s="354"/>
      <c r="K169" s="688"/>
    </row>
    <row r="170" spans="8:11" x14ac:dyDescent="0.2">
      <c r="H170"/>
      <c r="I170"/>
      <c r="J170" s="354"/>
      <c r="K170" s="688"/>
    </row>
    <row r="171" spans="8:11" x14ac:dyDescent="0.2">
      <c r="H171"/>
      <c r="I171"/>
      <c r="J171" s="354"/>
      <c r="K171" s="688"/>
    </row>
    <row r="172" spans="8:11" x14ac:dyDescent="0.2">
      <c r="H172"/>
      <c r="I172"/>
      <c r="J172" s="354"/>
      <c r="K172" s="688"/>
    </row>
    <row r="173" spans="8:11" x14ac:dyDescent="0.2">
      <c r="H173"/>
      <c r="I173"/>
      <c r="J173" s="354"/>
      <c r="K173" s="688"/>
    </row>
    <row r="174" spans="8:11" x14ac:dyDescent="0.2">
      <c r="H174"/>
      <c r="I174"/>
      <c r="J174" s="354"/>
      <c r="K174" s="688"/>
    </row>
    <row r="175" spans="8:11" x14ac:dyDescent="0.2">
      <c r="H175"/>
      <c r="I175"/>
      <c r="J175" s="354"/>
      <c r="K175" s="688"/>
    </row>
    <row r="176" spans="8:11" x14ac:dyDescent="0.2">
      <c r="H176"/>
      <c r="I176"/>
      <c r="J176" s="354"/>
      <c r="K176" s="688"/>
    </row>
    <row r="177" spans="8:11" x14ac:dyDescent="0.2">
      <c r="H177"/>
      <c r="I177"/>
      <c r="J177" s="354"/>
      <c r="K177" s="688"/>
    </row>
    <row r="178" spans="8:11" x14ac:dyDescent="0.2">
      <c r="H178"/>
      <c r="I178"/>
      <c r="J178" s="354"/>
      <c r="K178" s="688"/>
    </row>
    <row r="179" spans="8:11" x14ac:dyDescent="0.2">
      <c r="H179"/>
      <c r="I179"/>
      <c r="J179" s="354"/>
      <c r="K179" s="688"/>
    </row>
    <row r="180" spans="8:11" x14ac:dyDescent="0.2">
      <c r="H180"/>
      <c r="I180"/>
      <c r="J180" s="354"/>
      <c r="K180" s="688"/>
    </row>
    <row r="181" spans="8:11" x14ac:dyDescent="0.2">
      <c r="H181"/>
      <c r="I181"/>
      <c r="J181" s="354"/>
      <c r="K181" s="688"/>
    </row>
    <row r="182" spans="8:11" x14ac:dyDescent="0.2">
      <c r="H182"/>
      <c r="I182"/>
      <c r="J182" s="354"/>
      <c r="K182" s="688"/>
    </row>
    <row r="183" spans="8:11" x14ac:dyDescent="0.2">
      <c r="H183"/>
      <c r="I183"/>
      <c r="J183" s="354"/>
      <c r="K183" s="688"/>
    </row>
    <row r="184" spans="8:11" x14ac:dyDescent="0.2">
      <c r="H184"/>
      <c r="I184"/>
      <c r="J184" s="354"/>
      <c r="K184" s="688"/>
    </row>
    <row r="185" spans="8:11" x14ac:dyDescent="0.2">
      <c r="H185"/>
      <c r="I185"/>
      <c r="J185" s="354"/>
      <c r="K185" s="688"/>
    </row>
    <row r="186" spans="8:11" x14ac:dyDescent="0.2">
      <c r="H186"/>
      <c r="I186"/>
      <c r="J186" s="354"/>
      <c r="K186" s="688"/>
    </row>
    <row r="187" spans="8:11" x14ac:dyDescent="0.2">
      <c r="H187"/>
      <c r="I187"/>
      <c r="J187" s="354"/>
      <c r="K187" s="688"/>
    </row>
    <row r="188" spans="8:11" x14ac:dyDescent="0.2">
      <c r="H188"/>
      <c r="I188"/>
      <c r="J188" s="354"/>
      <c r="K188" s="688"/>
    </row>
    <row r="189" spans="8:11" x14ac:dyDescent="0.2">
      <c r="H189"/>
      <c r="I189"/>
      <c r="J189" s="354"/>
      <c r="K189" s="688"/>
    </row>
    <row r="190" spans="8:11" x14ac:dyDescent="0.2">
      <c r="H190"/>
      <c r="I190"/>
      <c r="J190" s="354"/>
      <c r="K190" s="688"/>
    </row>
    <row r="191" spans="8:11" x14ac:dyDescent="0.2">
      <c r="H191"/>
      <c r="I191"/>
      <c r="J191" s="354"/>
      <c r="K191" s="688"/>
    </row>
    <row r="192" spans="8:11" x14ac:dyDescent="0.2">
      <c r="H192"/>
      <c r="I192"/>
      <c r="J192" s="354"/>
      <c r="K192" s="688"/>
    </row>
    <row r="193" spans="8:11" x14ac:dyDescent="0.2">
      <c r="H193"/>
      <c r="I193"/>
      <c r="J193" s="354"/>
      <c r="K193" s="688"/>
    </row>
    <row r="194" spans="8:11" x14ac:dyDescent="0.2">
      <c r="H194"/>
      <c r="I194"/>
      <c r="J194" s="354"/>
      <c r="K194" s="688"/>
    </row>
    <row r="195" spans="8:11" x14ac:dyDescent="0.2">
      <c r="H195"/>
      <c r="I195"/>
      <c r="J195" s="354"/>
      <c r="K195" s="688"/>
    </row>
    <row r="196" spans="8:11" x14ac:dyDescent="0.2">
      <c r="H196"/>
      <c r="I196"/>
      <c r="J196" s="354"/>
      <c r="K196" s="688"/>
    </row>
    <row r="197" spans="8:11" x14ac:dyDescent="0.2">
      <c r="H197"/>
      <c r="I197"/>
      <c r="J197" s="354"/>
      <c r="K197" s="688"/>
    </row>
    <row r="198" spans="8:11" x14ac:dyDescent="0.2">
      <c r="H198"/>
      <c r="I198"/>
      <c r="J198" s="354"/>
      <c r="K198" s="688"/>
    </row>
    <row r="199" spans="8:11" x14ac:dyDescent="0.2">
      <c r="H199"/>
      <c r="I199"/>
      <c r="J199" s="354"/>
      <c r="K199" s="688"/>
    </row>
    <row r="200" spans="8:11" x14ac:dyDescent="0.2">
      <c r="H200"/>
      <c r="I200"/>
      <c r="J200" s="354"/>
      <c r="K200" s="688"/>
    </row>
    <row r="201" spans="8:11" x14ac:dyDescent="0.2">
      <c r="H201"/>
      <c r="I201"/>
      <c r="J201" s="354"/>
      <c r="K201" s="688"/>
    </row>
    <row r="202" spans="8:11" x14ac:dyDescent="0.2">
      <c r="H202"/>
      <c r="I202"/>
      <c r="J202" s="354"/>
      <c r="K202" s="688"/>
    </row>
    <row r="203" spans="8:11" x14ac:dyDescent="0.2">
      <c r="H203"/>
      <c r="I203"/>
      <c r="J203" s="354"/>
      <c r="K203" s="688"/>
    </row>
    <row r="204" spans="8:11" x14ac:dyDescent="0.2">
      <c r="H204"/>
      <c r="I204"/>
      <c r="J204" s="354"/>
      <c r="K204" s="688"/>
    </row>
    <row r="205" spans="8:11" x14ac:dyDescent="0.2">
      <c r="H205"/>
      <c r="I205"/>
      <c r="J205" s="354"/>
      <c r="K205" s="688"/>
    </row>
    <row r="206" spans="8:11" x14ac:dyDescent="0.2">
      <c r="H206"/>
      <c r="I206"/>
      <c r="J206" s="354"/>
      <c r="K206" s="688"/>
    </row>
    <row r="207" spans="8:11" x14ac:dyDescent="0.2">
      <c r="H207"/>
      <c r="I207"/>
      <c r="J207" s="354"/>
      <c r="K207" s="688"/>
    </row>
    <row r="208" spans="8:11" x14ac:dyDescent="0.2">
      <c r="H208"/>
      <c r="I208"/>
      <c r="J208" s="354"/>
      <c r="K208" s="688"/>
    </row>
  </sheetData>
  <phoneticPr fontId="177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8089</v>
      </c>
    </row>
    <row r="8" spans="2:3" x14ac:dyDescent="0.25">
      <c r="C8" s="320" t="s">
        <v>8087</v>
      </c>
    </row>
    <row r="10" spans="2:3" x14ac:dyDescent="0.25">
      <c r="B10" s="320" t="s">
        <v>8088</v>
      </c>
    </row>
    <row r="12" spans="2:3" x14ac:dyDescent="0.25">
      <c r="C12" s="320" t="s">
        <v>8090</v>
      </c>
    </row>
    <row r="14" spans="2:3" x14ac:dyDescent="0.25">
      <c r="B14" s="320" t="s">
        <v>8092</v>
      </c>
    </row>
    <row r="16" spans="2:3" x14ac:dyDescent="0.25">
      <c r="B16" s="320" t="s">
        <v>8091</v>
      </c>
    </row>
    <row r="18" spans="2:3" x14ac:dyDescent="0.25">
      <c r="C18" s="320" t="s">
        <v>8094</v>
      </c>
    </row>
    <row r="20" spans="2:3" x14ac:dyDescent="0.25">
      <c r="B20" s="320" t="s">
        <v>8093</v>
      </c>
    </row>
    <row r="22" spans="2:3" x14ac:dyDescent="0.25">
      <c r="C22" s="320" t="s">
        <v>8096</v>
      </c>
    </row>
    <row r="24" spans="2:3" x14ac:dyDescent="0.25">
      <c r="B24" s="320" t="s">
        <v>8095</v>
      </c>
    </row>
    <row r="26" spans="2:3" x14ac:dyDescent="0.25">
      <c r="C26" s="320" t="s">
        <v>8098</v>
      </c>
    </row>
    <row r="28" spans="2:3" x14ac:dyDescent="0.25">
      <c r="B28" s="320" t="s">
        <v>8097</v>
      </c>
    </row>
    <row r="30" spans="2:3" x14ac:dyDescent="0.25">
      <c r="C30" s="320" t="s">
        <v>8083</v>
      </c>
    </row>
    <row r="32" spans="2:3" x14ac:dyDescent="0.25">
      <c r="C32" s="320" t="s">
        <v>8084</v>
      </c>
    </row>
    <row r="34" spans="2:6" x14ac:dyDescent="0.25">
      <c r="C34" s="320" t="s">
        <v>8099</v>
      </c>
    </row>
    <row r="36" spans="2:6" x14ac:dyDescent="0.25">
      <c r="B36" s="320" t="s">
        <v>8100</v>
      </c>
    </row>
    <row r="38" spans="2:6" x14ac:dyDescent="0.25">
      <c r="B38" s="320" t="s">
        <v>8085</v>
      </c>
    </row>
    <row r="40" spans="2:6" x14ac:dyDescent="0.25">
      <c r="F40" s="320" t="s">
        <v>8086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9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8" t="s">
        <v>10351</v>
      </c>
      <c r="B1" s="958"/>
      <c r="C1" s="521"/>
    </row>
    <row r="2" spans="1:4" ht="12.75" customHeight="1" x14ac:dyDescent="0.2">
      <c r="A2" s="958"/>
      <c r="B2" s="958"/>
      <c r="C2" s="532">
        <v>46171</v>
      </c>
    </row>
    <row r="3" spans="1:4" ht="12.75" customHeight="1" x14ac:dyDescent="0.2">
      <c r="A3" s="949"/>
      <c r="B3" s="949"/>
      <c r="C3" s="806" t="s">
        <v>16566</v>
      </c>
    </row>
    <row r="4" spans="1:4" s="18" customFormat="1" ht="9.75" customHeight="1" x14ac:dyDescent="0.2">
      <c r="A4" s="364" t="s">
        <v>3223</v>
      </c>
      <c r="B4" s="364" t="s">
        <v>348</v>
      </c>
      <c r="C4" s="369" t="s">
        <v>349</v>
      </c>
      <c r="D4" s="680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9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9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9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9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9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9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9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9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9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9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9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9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9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9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9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9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9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9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9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9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9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9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9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9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9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9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9"/>
    </row>
    <row r="32" spans="1:4" s="16" customFormat="1" ht="9" customHeight="1" x14ac:dyDescent="0.2">
      <c r="A32" s="45" t="s">
        <v>3356</v>
      </c>
      <c r="B32" s="45" t="s">
        <v>16970</v>
      </c>
      <c r="C32" s="82">
        <v>11649.0296</v>
      </c>
      <c r="D32" s="539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9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9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9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9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9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9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9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9"/>
    </row>
    <row r="41" spans="1:4" s="16" customFormat="1" ht="9" customHeight="1" x14ac:dyDescent="0.2">
      <c r="A41" s="45" t="s">
        <v>6816</v>
      </c>
      <c r="B41" s="45" t="s">
        <v>6817</v>
      </c>
      <c r="C41" s="82">
        <v>1628168.6096000001</v>
      </c>
      <c r="D41" s="539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9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9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9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9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9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9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9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9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9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9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9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9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9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9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9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9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9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9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9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9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9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9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9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9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9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9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9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9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9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9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9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9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9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9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9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9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9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9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9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9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9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9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9"/>
    </row>
    <row r="85" spans="1:4" s="16" customFormat="1" ht="9" customHeight="1" x14ac:dyDescent="0.2">
      <c r="A85" s="45" t="s">
        <v>1160</v>
      </c>
      <c r="B85" s="45" t="s">
        <v>6766</v>
      </c>
      <c r="C85" s="82">
        <v>10304.538399999999</v>
      </c>
      <c r="D85" s="539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9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9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9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9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9"/>
    </row>
    <row r="91" spans="1:4" s="16" customFormat="1" ht="9" customHeight="1" x14ac:dyDescent="0.2">
      <c r="A91" s="45" t="s">
        <v>1832</v>
      </c>
      <c r="B91" s="45" t="s">
        <v>5621</v>
      </c>
      <c r="C91" s="82">
        <v>8525.3583999999992</v>
      </c>
      <c r="D91" s="539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9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9"/>
    </row>
    <row r="94" spans="1:4" s="16" customFormat="1" ht="9" customHeight="1" x14ac:dyDescent="0.2">
      <c r="A94" s="45" t="s">
        <v>523</v>
      </c>
      <c r="B94" s="45" t="s">
        <v>11442</v>
      </c>
      <c r="C94" s="82">
        <v>16107.4264</v>
      </c>
      <c r="D94" s="539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9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9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9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9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9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9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9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9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9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9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9"/>
    </row>
    <row r="106" spans="1:4" s="16" customFormat="1" ht="9" customHeight="1" x14ac:dyDescent="0.2">
      <c r="A106" s="45" t="s">
        <v>123</v>
      </c>
      <c r="B106" s="45" t="s">
        <v>4419</v>
      </c>
      <c r="C106" s="82">
        <v>2789.6855999999998</v>
      </c>
      <c r="D106" s="539"/>
    </row>
    <row r="107" spans="1:4" s="16" customFormat="1" ht="9" customHeight="1" x14ac:dyDescent="0.2">
      <c r="A107" s="45" t="s">
        <v>677</v>
      </c>
      <c r="B107" s="45" t="s">
        <v>11443</v>
      </c>
      <c r="C107" s="82">
        <v>1542.1744000000001</v>
      </c>
      <c r="D107" s="539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9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9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9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9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9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9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9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9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9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9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9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9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9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9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9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9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9"/>
    </row>
    <row r="125" spans="1:4" s="16" customFormat="1" ht="9" customHeight="1" x14ac:dyDescent="0.2">
      <c r="A125" s="45" t="s">
        <v>1279</v>
      </c>
      <c r="B125" s="45" t="s">
        <v>11444</v>
      </c>
      <c r="C125" s="82">
        <v>7862.8576000000003</v>
      </c>
      <c r="D125" s="539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9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9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9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9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9"/>
    </row>
    <row r="131" spans="1:4" s="16" customFormat="1" ht="9" customHeight="1" x14ac:dyDescent="0.2">
      <c r="A131" s="45" t="s">
        <v>5985</v>
      </c>
      <c r="B131" s="45" t="s">
        <v>5986</v>
      </c>
      <c r="C131" s="82">
        <v>1694.8879999999999</v>
      </c>
      <c r="D131" s="539"/>
    </row>
    <row r="132" spans="1:4" s="16" customFormat="1" ht="9" customHeight="1" x14ac:dyDescent="0.2">
      <c r="A132" s="45" t="s">
        <v>5987</v>
      </c>
      <c r="B132" s="45" t="s">
        <v>5988</v>
      </c>
      <c r="C132" s="82">
        <v>2236.5720000000001</v>
      </c>
      <c r="D132" s="539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9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9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9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9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9"/>
    </row>
    <row r="138" spans="1:4" s="16" customFormat="1" ht="9" customHeight="1" x14ac:dyDescent="0.2">
      <c r="A138" s="45" t="s">
        <v>527</v>
      </c>
      <c r="B138" s="45" t="s">
        <v>16827</v>
      </c>
      <c r="C138" s="82">
        <v>2137.5848000000001</v>
      </c>
      <c r="D138" s="539"/>
    </row>
    <row r="139" spans="1:4" s="16" customFormat="1" ht="9" customHeight="1" x14ac:dyDescent="0.2">
      <c r="A139" s="45" t="s">
        <v>761</v>
      </c>
      <c r="B139" s="45" t="s">
        <v>16828</v>
      </c>
      <c r="C139" s="82">
        <v>2137.5848000000001</v>
      </c>
      <c r="D139" s="539"/>
    </row>
    <row r="140" spans="1:4" s="16" customFormat="1" ht="9" customHeight="1" x14ac:dyDescent="0.2">
      <c r="A140" s="45" t="s">
        <v>1835</v>
      </c>
      <c r="B140" s="45" t="s">
        <v>16829</v>
      </c>
      <c r="C140" s="82">
        <v>2438.7168000000001</v>
      </c>
      <c r="D140" s="539"/>
    </row>
    <row r="141" spans="1:4" s="16" customFormat="1" ht="9" customHeight="1" x14ac:dyDescent="0.2">
      <c r="A141" s="45" t="s">
        <v>1836</v>
      </c>
      <c r="B141" s="45" t="s">
        <v>16830</v>
      </c>
      <c r="C141" s="82">
        <v>2438.7168000000001</v>
      </c>
      <c r="D141" s="539"/>
    </row>
    <row r="142" spans="1:4" s="16" customFormat="1" ht="9" customHeight="1" x14ac:dyDescent="0.2">
      <c r="A142" s="45" t="s">
        <v>16831</v>
      </c>
      <c r="B142" s="45" t="s">
        <v>16832</v>
      </c>
      <c r="C142" s="82">
        <v>4209.5976000000001</v>
      </c>
      <c r="D142" s="539"/>
    </row>
    <row r="143" spans="1:4" s="16" customFormat="1" ht="9" customHeight="1" x14ac:dyDescent="0.2">
      <c r="A143" s="45" t="s">
        <v>16833</v>
      </c>
      <c r="B143" s="45" t="s">
        <v>16834</v>
      </c>
      <c r="C143" s="82">
        <v>4209.5976000000001</v>
      </c>
      <c r="D143" s="539"/>
    </row>
    <row r="144" spans="1:4" s="16" customFormat="1" ht="9" customHeight="1" x14ac:dyDescent="0.2">
      <c r="A144" s="45" t="s">
        <v>1952</v>
      </c>
      <c r="B144" s="45" t="s">
        <v>15812</v>
      </c>
      <c r="C144" s="82">
        <v>8968.7103999999999</v>
      </c>
      <c r="D144" s="539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9"/>
    </row>
    <row r="146" spans="1:4" s="16" customFormat="1" ht="9" customHeight="1" x14ac:dyDescent="0.2">
      <c r="A146" s="45" t="s">
        <v>16105</v>
      </c>
      <c r="B146" s="45" t="s">
        <v>16106</v>
      </c>
      <c r="C146" s="82">
        <v>574.65200000000004</v>
      </c>
      <c r="D146" s="539"/>
    </row>
    <row r="147" spans="1:4" s="16" customFormat="1" ht="9" customHeight="1" x14ac:dyDescent="0.2">
      <c r="A147" s="45" t="s">
        <v>16107</v>
      </c>
      <c r="B147" s="45" t="s">
        <v>16108</v>
      </c>
      <c r="C147" s="82">
        <v>6929.52</v>
      </c>
      <c r="D147" s="539"/>
    </row>
    <row r="148" spans="1:4" s="16" customFormat="1" ht="9" customHeight="1" x14ac:dyDescent="0.2">
      <c r="A148" s="45" t="s">
        <v>1953</v>
      </c>
      <c r="B148" s="45" t="s">
        <v>5622</v>
      </c>
      <c r="C148" s="82">
        <v>9525.152</v>
      </c>
      <c r="D148" s="539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9"/>
    </row>
    <row r="150" spans="1:4" s="16" customFormat="1" ht="9" customHeight="1" x14ac:dyDescent="0.2">
      <c r="A150" s="45" t="s">
        <v>538</v>
      </c>
      <c r="B150" s="45" t="s">
        <v>11445</v>
      </c>
      <c r="C150" s="82">
        <v>32628.304800000002</v>
      </c>
      <c r="D150" s="539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9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9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9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9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9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9"/>
    </row>
    <row r="157" spans="1:4" s="16" customFormat="1" ht="9" customHeight="1" x14ac:dyDescent="0.2">
      <c r="A157" s="45" t="s">
        <v>2071</v>
      </c>
      <c r="B157" s="45" t="s">
        <v>16109</v>
      </c>
      <c r="C157" s="82">
        <v>5613.3167999999996</v>
      </c>
      <c r="D157" s="539"/>
    </row>
    <row r="158" spans="1:4" s="16" customFormat="1" ht="9" customHeight="1" x14ac:dyDescent="0.2">
      <c r="A158" s="45" t="s">
        <v>10171</v>
      </c>
      <c r="B158" s="45" t="s">
        <v>886</v>
      </c>
      <c r="C158" s="82">
        <v>5623.3735999999999</v>
      </c>
      <c r="D158" s="539"/>
    </row>
    <row r="159" spans="1:4" s="16" customFormat="1" ht="9" customHeight="1" x14ac:dyDescent="0.2">
      <c r="A159" s="45" t="s">
        <v>2747</v>
      </c>
      <c r="B159" s="45" t="s">
        <v>11446</v>
      </c>
      <c r="C159" s="82">
        <v>1929.3040000000001</v>
      </c>
      <c r="D159" s="539"/>
    </row>
    <row r="160" spans="1:4" s="16" customFormat="1" ht="9" customHeight="1" x14ac:dyDescent="0.2">
      <c r="A160" s="45" t="s">
        <v>501</v>
      </c>
      <c r="B160" s="45" t="s">
        <v>11447</v>
      </c>
      <c r="C160" s="82">
        <v>2225.6831999999999</v>
      </c>
      <c r="D160" s="539"/>
    </row>
    <row r="161" spans="1:4" s="16" customFormat="1" ht="9" customHeight="1" x14ac:dyDescent="0.2">
      <c r="A161" s="45" t="s">
        <v>1891</v>
      </c>
      <c r="B161" s="45" t="s">
        <v>11448</v>
      </c>
      <c r="C161" s="82">
        <v>2985.1743999999999</v>
      </c>
      <c r="D161" s="539"/>
    </row>
    <row r="162" spans="1:4" s="16" customFormat="1" ht="9" customHeight="1" x14ac:dyDescent="0.2">
      <c r="A162" s="45" t="s">
        <v>962</v>
      </c>
      <c r="B162" s="45" t="s">
        <v>11449</v>
      </c>
      <c r="C162" s="82">
        <v>3788.3352</v>
      </c>
      <c r="D162" s="539"/>
    </row>
    <row r="163" spans="1:4" s="16" customFormat="1" ht="9" customHeight="1" x14ac:dyDescent="0.2">
      <c r="A163" s="45" t="s">
        <v>700</v>
      </c>
      <c r="B163" s="45" t="s">
        <v>11450</v>
      </c>
      <c r="C163" s="82">
        <v>23436.015200000002</v>
      </c>
      <c r="D163" s="539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9"/>
    </row>
    <row r="165" spans="1:4" s="16" customFormat="1" ht="9" customHeight="1" x14ac:dyDescent="0.2">
      <c r="A165" s="45" t="s">
        <v>10000</v>
      </c>
      <c r="B165" s="45" t="s">
        <v>10001</v>
      </c>
      <c r="C165" s="82">
        <v>13407.3472</v>
      </c>
      <c r="D165" s="539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9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9"/>
    </row>
    <row r="168" spans="1:4" s="16" customFormat="1" ht="9" customHeight="1" x14ac:dyDescent="0.2">
      <c r="A168" s="45" t="s">
        <v>1102</v>
      </c>
      <c r="B168" s="45" t="s">
        <v>16971</v>
      </c>
      <c r="C168" s="82">
        <v>18134.011999999999</v>
      </c>
      <c r="D168" s="539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9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9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9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9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9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9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9"/>
    </row>
    <row r="176" spans="1:4" s="16" customFormat="1" ht="9" customHeight="1" x14ac:dyDescent="0.2">
      <c r="A176" s="45" t="s">
        <v>6767</v>
      </c>
      <c r="B176" s="45" t="s">
        <v>6768</v>
      </c>
      <c r="C176" s="82">
        <v>137628.7224</v>
      </c>
      <c r="D176" s="539"/>
    </row>
    <row r="177" spans="1:4" s="16" customFormat="1" ht="9" customHeight="1" x14ac:dyDescent="0.2">
      <c r="A177" s="45" t="s">
        <v>3914</v>
      </c>
      <c r="B177" s="45" t="s">
        <v>16110</v>
      </c>
      <c r="C177" s="82">
        <v>104931.84</v>
      </c>
      <c r="D177" s="539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9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9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9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9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9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9"/>
    </row>
    <row r="184" spans="1:4" s="16" customFormat="1" ht="9" customHeight="1" x14ac:dyDescent="0.2">
      <c r="A184" s="45" t="s">
        <v>16729</v>
      </c>
      <c r="B184" s="45" t="s">
        <v>16818</v>
      </c>
      <c r="C184" s="82">
        <v>10973.04</v>
      </c>
      <c r="D184" s="539"/>
    </row>
    <row r="185" spans="1:4" s="16" customFormat="1" ht="9" customHeight="1" x14ac:dyDescent="0.2">
      <c r="A185" s="45" t="s">
        <v>16819</v>
      </c>
      <c r="B185" s="45" t="s">
        <v>16820</v>
      </c>
      <c r="C185" s="82">
        <v>9353.2088000000003</v>
      </c>
      <c r="D185" s="539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9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9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9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9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9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9"/>
    </row>
    <row r="192" spans="1:4" s="16" customFormat="1" ht="9" customHeight="1" x14ac:dyDescent="0.2">
      <c r="A192" s="45" t="s">
        <v>1310</v>
      </c>
      <c r="B192" s="45" t="s">
        <v>16944</v>
      </c>
      <c r="C192" s="82">
        <v>64581.379200000003</v>
      </c>
      <c r="D192" s="539"/>
    </row>
    <row r="193" spans="1:8" s="16" customFormat="1" ht="9" customHeight="1" x14ac:dyDescent="0.2">
      <c r="A193" s="45" t="s">
        <v>1311</v>
      </c>
      <c r="B193" s="45" t="s">
        <v>16945</v>
      </c>
      <c r="C193" s="82">
        <v>138592.84400000001</v>
      </c>
      <c r="D193" s="539"/>
    </row>
    <row r="194" spans="1:8" s="16" customFormat="1" ht="9" customHeight="1" x14ac:dyDescent="0.2">
      <c r="A194" s="45" t="s">
        <v>10942</v>
      </c>
      <c r="B194" s="45" t="s">
        <v>16946</v>
      </c>
      <c r="C194" s="82">
        <v>11074.7104</v>
      </c>
      <c r="D194" s="539"/>
    </row>
    <row r="195" spans="1:8" s="16" customFormat="1" ht="9" customHeight="1" x14ac:dyDescent="0.2">
      <c r="A195" s="45" t="s">
        <v>16111</v>
      </c>
      <c r="B195" s="45" t="s">
        <v>16947</v>
      </c>
      <c r="C195" s="82">
        <v>23974.506399999998</v>
      </c>
      <c r="D195" s="539"/>
    </row>
    <row r="196" spans="1:8" s="16" customFormat="1" ht="9" customHeight="1" x14ac:dyDescent="0.2">
      <c r="A196" s="45" t="s">
        <v>16668</v>
      </c>
      <c r="B196" s="45" t="s">
        <v>16696</v>
      </c>
      <c r="C196" s="82">
        <v>50789.169600000001</v>
      </c>
      <c r="D196" s="539"/>
    </row>
    <row r="197" spans="1:8" s="16" customFormat="1" ht="9" customHeight="1" x14ac:dyDescent="0.2">
      <c r="A197" s="45" t="s">
        <v>16669</v>
      </c>
      <c r="B197" s="45" t="s">
        <v>16697</v>
      </c>
      <c r="C197" s="82">
        <v>50789.169600000001</v>
      </c>
      <c r="D197" s="539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9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9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9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9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9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9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9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9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9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9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9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9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9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9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9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9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9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9"/>
    </row>
    <row r="216" spans="1:4" s="9" customFormat="1" ht="9" customHeight="1" x14ac:dyDescent="0.2">
      <c r="A216" s="45" t="s">
        <v>4653</v>
      </c>
      <c r="B216" s="45" t="s">
        <v>16512</v>
      </c>
      <c r="C216" s="82">
        <v>117235.05039999999</v>
      </c>
      <c r="D216" s="539"/>
    </row>
    <row r="217" spans="1:4" s="9" customFormat="1" ht="9" customHeight="1" x14ac:dyDescent="0.2">
      <c r="A217" s="45" t="s">
        <v>4654</v>
      </c>
      <c r="B217" s="45" t="s">
        <v>4655</v>
      </c>
      <c r="C217" s="82">
        <v>51145.390399999997</v>
      </c>
      <c r="D217" s="539"/>
    </row>
    <row r="218" spans="1:4" s="9" customFormat="1" ht="9" customHeight="1" x14ac:dyDescent="0.2">
      <c r="A218" s="45" t="s">
        <v>1443</v>
      </c>
      <c r="B218" s="45" t="s">
        <v>16112</v>
      </c>
      <c r="C218" s="82">
        <v>7520.6455999999998</v>
      </c>
      <c r="D218" s="539"/>
    </row>
    <row r="219" spans="1:4" s="9" customFormat="1" ht="9" customHeight="1" x14ac:dyDescent="0.2">
      <c r="A219" s="45" t="s">
        <v>3043</v>
      </c>
      <c r="B219" s="45" t="s">
        <v>16113</v>
      </c>
      <c r="C219" s="82">
        <v>9425.1560000000009</v>
      </c>
      <c r="D219" s="539"/>
    </row>
    <row r="220" spans="1:4" s="9" customFormat="1" ht="9" customHeight="1" x14ac:dyDescent="0.2">
      <c r="A220" s="45" t="s">
        <v>10368</v>
      </c>
      <c r="B220" s="45" t="s">
        <v>10943</v>
      </c>
      <c r="C220" s="82">
        <v>5778.6144000000004</v>
      </c>
      <c r="D220" s="539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9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9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9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9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9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9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9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9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9"/>
    </row>
    <row r="230" spans="1:4" s="9" customFormat="1" ht="9" customHeight="1" x14ac:dyDescent="0.2">
      <c r="A230" s="45" t="s">
        <v>7002</v>
      </c>
      <c r="B230" s="45" t="s">
        <v>11451</v>
      </c>
      <c r="C230" s="82">
        <v>11528.8472</v>
      </c>
      <c r="D230" s="539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9"/>
    </row>
    <row r="232" spans="1:4" s="9" customFormat="1" ht="9" customHeight="1" x14ac:dyDescent="0.2">
      <c r="A232" s="45" t="s">
        <v>4741</v>
      </c>
      <c r="B232" s="45" t="s">
        <v>4742</v>
      </c>
      <c r="C232" s="82">
        <v>11079.4216</v>
      </c>
      <c r="D232" s="539"/>
    </row>
    <row r="233" spans="1:4" s="9" customFormat="1" ht="9" customHeight="1" x14ac:dyDescent="0.2">
      <c r="A233" s="45" t="s">
        <v>10002</v>
      </c>
      <c r="B233" s="45" t="s">
        <v>10003</v>
      </c>
      <c r="C233" s="82">
        <v>21623.648799999999</v>
      </c>
      <c r="D233" s="539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9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9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9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9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9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9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9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9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9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9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9"/>
    </row>
    <row r="245" spans="1:4" s="9" customFormat="1" ht="9.6" customHeight="1" x14ac:dyDescent="0.2">
      <c r="C245" s="27"/>
      <c r="D245" s="679"/>
    </row>
    <row r="246" spans="1:4" s="9" customFormat="1" ht="9.6" customHeight="1" x14ac:dyDescent="0.2">
      <c r="C246" s="27"/>
      <c r="D246" s="679"/>
    </row>
    <row r="247" spans="1:4" s="9" customFormat="1" ht="9.6" customHeight="1" x14ac:dyDescent="0.2">
      <c r="C247" s="27"/>
      <c r="D247" s="679"/>
    </row>
    <row r="248" spans="1:4" s="9" customFormat="1" ht="9.6" customHeight="1" x14ac:dyDescent="0.2">
      <c r="C248" s="27"/>
      <c r="D248" s="679"/>
    </row>
    <row r="249" spans="1:4" s="9" customFormat="1" ht="9.6" customHeight="1" x14ac:dyDescent="0.2">
      <c r="C249" s="27"/>
      <c r="D249" s="679"/>
    </row>
    <row r="250" spans="1:4" s="9" customFormat="1" ht="9.6" customHeight="1" x14ac:dyDescent="0.2">
      <c r="C250" s="27"/>
      <c r="D250" s="679"/>
    </row>
    <row r="251" spans="1:4" s="9" customFormat="1" ht="9.6" customHeight="1" x14ac:dyDescent="0.2">
      <c r="C251" s="27"/>
      <c r="D251" s="679"/>
    </row>
    <row r="252" spans="1:4" s="9" customFormat="1" ht="9.6" customHeight="1" x14ac:dyDescent="0.2">
      <c r="C252" s="27"/>
      <c r="D252" s="679"/>
    </row>
    <row r="253" spans="1:4" s="9" customFormat="1" ht="9.6" customHeight="1" x14ac:dyDescent="0.2">
      <c r="C253" s="27"/>
      <c r="D253" s="679"/>
    </row>
    <row r="254" spans="1:4" s="9" customFormat="1" ht="9.6" customHeight="1" x14ac:dyDescent="0.2">
      <c r="C254" s="27"/>
      <c r="D254" s="679"/>
    </row>
    <row r="255" spans="1:4" s="9" customFormat="1" ht="9.6" customHeight="1" x14ac:dyDescent="0.2">
      <c r="C255" s="27"/>
      <c r="D255" s="679"/>
    </row>
    <row r="256" spans="1:4" s="9" customFormat="1" ht="9.6" customHeight="1" x14ac:dyDescent="0.2">
      <c r="C256" s="27"/>
      <c r="D256" s="679"/>
    </row>
    <row r="257" spans="3:4" s="9" customFormat="1" ht="9.6" customHeight="1" x14ac:dyDescent="0.2">
      <c r="C257" s="27"/>
      <c r="D257" s="679"/>
    </row>
    <row r="258" spans="3:4" s="9" customFormat="1" ht="9.6" customHeight="1" x14ac:dyDescent="0.2">
      <c r="C258" s="27"/>
      <c r="D258" s="679"/>
    </row>
    <row r="259" spans="3:4" s="9" customFormat="1" ht="9.6" customHeight="1" x14ac:dyDescent="0.2">
      <c r="C259" s="27"/>
      <c r="D259" s="679"/>
    </row>
    <row r="260" spans="3:4" s="9" customFormat="1" ht="9.6" customHeight="1" x14ac:dyDescent="0.2">
      <c r="C260" s="27"/>
      <c r="D260" s="679"/>
    </row>
    <row r="261" spans="3:4" s="9" customFormat="1" ht="9.6" customHeight="1" x14ac:dyDescent="0.2">
      <c r="C261" s="27"/>
      <c r="D261" s="679"/>
    </row>
    <row r="262" spans="3:4" s="9" customFormat="1" ht="9.6" customHeight="1" x14ac:dyDescent="0.2">
      <c r="C262" s="27"/>
      <c r="D262" s="679"/>
    </row>
    <row r="263" spans="3:4" s="9" customFormat="1" ht="9.6" customHeight="1" x14ac:dyDescent="0.2">
      <c r="C263" s="27"/>
      <c r="D263" s="679"/>
    </row>
    <row r="264" spans="3:4" s="9" customFormat="1" ht="9.6" customHeight="1" x14ac:dyDescent="0.2">
      <c r="C264" s="27"/>
      <c r="D264" s="679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1" customWidth="1"/>
    <col min="9" max="9" width="16.5703125" style="891" customWidth="1"/>
    <col min="10" max="10" width="11.7109375" style="692" customWidth="1"/>
    <col min="11" max="11" width="18.42578125" style="693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54"/>
    </row>
    <row r="7" spans="1:14" ht="14.25" customHeight="1" x14ac:dyDescent="0.2">
      <c r="B7" s="113"/>
      <c r="G7" s="798" t="s">
        <v>16513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22" t="s">
        <v>2552</v>
      </c>
      <c r="B9" s="623" t="s">
        <v>4116</v>
      </c>
      <c r="C9" s="623">
        <v>10</v>
      </c>
      <c r="D9" s="624"/>
      <c r="E9" s="625"/>
      <c r="F9" s="626">
        <f>1.0615*L9*1.09*1.055*1.04</f>
        <v>10892.147381303761</v>
      </c>
      <c r="G9" s="627">
        <f>C9*F9</f>
        <v>108921.47381303761</v>
      </c>
      <c r="J9" s="694"/>
      <c r="K9" s="695"/>
      <c r="L9" s="894">
        <v>8579.8799999999992</v>
      </c>
      <c r="N9" s="128"/>
    </row>
    <row r="10" spans="1:14" ht="12.75" customHeight="1" x14ac:dyDescent="0.2">
      <c r="A10" s="622" t="s">
        <v>1151</v>
      </c>
      <c r="B10" s="623" t="s">
        <v>4117</v>
      </c>
      <c r="C10" s="623">
        <v>5</v>
      </c>
      <c r="D10" s="624"/>
      <c r="E10" s="625"/>
      <c r="F10" s="626">
        <f t="shared" ref="F10:F40" si="0">1.0615*L10*1.09*1.055*1.04</f>
        <v>13811.359876502762</v>
      </c>
      <c r="G10" s="627">
        <f t="shared" ref="G10:G40" si="1">C10*F10</f>
        <v>69056.799382513811</v>
      </c>
      <c r="J10" s="694"/>
      <c r="K10" s="695"/>
      <c r="L10" s="894">
        <v>10879.38</v>
      </c>
      <c r="N10" s="128"/>
    </row>
    <row r="11" spans="1:14" ht="12.75" customHeight="1" x14ac:dyDescent="0.2">
      <c r="A11" s="622" t="s">
        <v>1971</v>
      </c>
      <c r="B11" s="623" t="s">
        <v>4118</v>
      </c>
      <c r="C11" s="623">
        <v>10</v>
      </c>
      <c r="D11" s="624"/>
      <c r="E11" s="625"/>
      <c r="F11" s="626">
        <f t="shared" si="0"/>
        <v>17096.987810923019</v>
      </c>
      <c r="G11" s="627">
        <f t="shared" si="1"/>
        <v>170969.87810923019</v>
      </c>
      <c r="J11" s="694"/>
      <c r="K11" s="695"/>
      <c r="L11" s="894">
        <v>13467.51</v>
      </c>
      <c r="N11" s="128"/>
    </row>
    <row r="12" spans="1:14" ht="12.75" customHeight="1" x14ac:dyDescent="0.2">
      <c r="A12" s="622" t="s">
        <v>1643</v>
      </c>
      <c r="B12" s="623" t="s">
        <v>4119</v>
      </c>
      <c r="C12" s="623">
        <v>19</v>
      </c>
      <c r="D12" s="624"/>
      <c r="E12" s="625"/>
      <c r="F12" s="626">
        <f t="shared" si="0"/>
        <v>31621.869489089884</v>
      </c>
      <c r="G12" s="627">
        <f t="shared" si="1"/>
        <v>600815.52029270784</v>
      </c>
      <c r="J12" s="694"/>
      <c r="K12" s="695"/>
      <c r="L12" s="894">
        <v>24908.94</v>
      </c>
      <c r="N12" s="128"/>
    </row>
    <row r="13" spans="1:14" ht="12.75" customHeight="1" x14ac:dyDescent="0.2">
      <c r="A13" s="622" t="s">
        <v>2655</v>
      </c>
      <c r="B13" s="623" t="s">
        <v>4120</v>
      </c>
      <c r="C13" s="623">
        <v>20</v>
      </c>
      <c r="D13" s="624"/>
      <c r="E13" s="625"/>
      <c r="F13" s="626">
        <f t="shared" si="0"/>
        <v>827.87825374826014</v>
      </c>
      <c r="G13" s="627">
        <f t="shared" si="1"/>
        <v>16557.565074965201</v>
      </c>
      <c r="J13" s="694"/>
      <c r="K13" s="695"/>
      <c r="L13" s="894">
        <v>652.13</v>
      </c>
      <c r="N13" s="128"/>
    </row>
    <row r="14" spans="1:14" ht="12.75" customHeight="1" x14ac:dyDescent="0.2">
      <c r="A14" s="622" t="s">
        <v>1748</v>
      </c>
      <c r="B14" s="623" t="s">
        <v>4121</v>
      </c>
      <c r="C14" s="623">
        <v>5</v>
      </c>
      <c r="D14" s="624"/>
      <c r="E14" s="625"/>
      <c r="F14" s="626">
        <f t="shared" si="0"/>
        <v>1198.7115488004802</v>
      </c>
      <c r="G14" s="627">
        <f t="shared" si="1"/>
        <v>5993.5577440024008</v>
      </c>
      <c r="J14" s="694"/>
      <c r="K14" s="695"/>
      <c r="L14" s="895">
        <v>944.24</v>
      </c>
      <c r="N14" s="128"/>
    </row>
    <row r="15" spans="1:14" ht="12.75" customHeight="1" x14ac:dyDescent="0.2">
      <c r="A15" s="622" t="s">
        <v>1651</v>
      </c>
      <c r="B15" s="623" t="s">
        <v>4122</v>
      </c>
      <c r="C15" s="623">
        <v>10</v>
      </c>
      <c r="D15" s="624"/>
      <c r="E15" s="625"/>
      <c r="F15" s="626">
        <f t="shared" si="0"/>
        <v>1992.7703544634605</v>
      </c>
      <c r="G15" s="627">
        <f t="shared" si="1"/>
        <v>19927.703544634605</v>
      </c>
      <c r="J15" s="694"/>
      <c r="K15" s="695"/>
      <c r="L15" s="895">
        <v>1569.73</v>
      </c>
      <c r="N15" s="128"/>
    </row>
    <row r="16" spans="1:14" ht="12.75" customHeight="1" x14ac:dyDescent="0.2">
      <c r="A16" s="622" t="s">
        <v>361</v>
      </c>
      <c r="B16" s="623" t="s">
        <v>4123</v>
      </c>
      <c r="C16" s="623">
        <v>6</v>
      </c>
      <c r="D16" s="624"/>
      <c r="E16" s="625"/>
      <c r="F16" s="626">
        <f t="shared" si="0"/>
        <v>4289.1286524372008</v>
      </c>
      <c r="G16" s="627">
        <f t="shared" si="1"/>
        <v>25734.771914623205</v>
      </c>
      <c r="J16" s="694"/>
      <c r="K16" s="695"/>
      <c r="L16" s="895">
        <v>3378.6</v>
      </c>
      <c r="N16" s="128"/>
    </row>
    <row r="17" spans="1:14" ht="12.75" customHeight="1" x14ac:dyDescent="0.2">
      <c r="A17" s="622" t="s">
        <v>1567</v>
      </c>
      <c r="B17" s="623" t="s">
        <v>4124</v>
      </c>
      <c r="C17" s="623">
        <v>20</v>
      </c>
      <c r="D17" s="624"/>
      <c r="E17" s="625"/>
      <c r="F17" s="626">
        <f t="shared" si="0"/>
        <v>895.54253989486006</v>
      </c>
      <c r="G17" s="627">
        <f t="shared" si="1"/>
        <v>17910.850797897201</v>
      </c>
      <c r="J17" s="694"/>
      <c r="K17" s="695"/>
      <c r="L17" s="895">
        <v>705.43</v>
      </c>
      <c r="N17" s="128"/>
    </row>
    <row r="18" spans="1:14" ht="12.75" customHeight="1" x14ac:dyDescent="0.2">
      <c r="A18" s="622" t="s">
        <v>1910</v>
      </c>
      <c r="B18" s="623" t="s">
        <v>4125</v>
      </c>
      <c r="C18" s="623">
        <v>5</v>
      </c>
      <c r="D18" s="624"/>
      <c r="E18" s="625"/>
      <c r="F18" s="626">
        <f t="shared" si="0"/>
        <v>1187.5526543308999</v>
      </c>
      <c r="G18" s="627">
        <f t="shared" si="1"/>
        <v>5937.7632716544995</v>
      </c>
      <c r="J18" s="694"/>
      <c r="K18" s="695"/>
      <c r="L18" s="895">
        <v>935.45</v>
      </c>
      <c r="N18" s="128"/>
    </row>
    <row r="19" spans="1:14" ht="12.75" customHeight="1" x14ac:dyDescent="0.2">
      <c r="A19" s="622" t="s">
        <v>1656</v>
      </c>
      <c r="B19" s="623" t="s">
        <v>4126</v>
      </c>
      <c r="C19" s="623">
        <v>10</v>
      </c>
      <c r="D19" s="624"/>
      <c r="E19" s="625"/>
      <c r="F19" s="626">
        <f t="shared" si="0"/>
        <v>2105.2225583446202</v>
      </c>
      <c r="G19" s="627">
        <f t="shared" si="1"/>
        <v>21052.225583446201</v>
      </c>
      <c r="J19" s="694"/>
      <c r="K19" s="695"/>
      <c r="L19" s="895">
        <v>1658.31</v>
      </c>
      <c r="N19" s="128"/>
    </row>
    <row r="20" spans="1:14" ht="12.75" customHeight="1" x14ac:dyDescent="0.2">
      <c r="A20" s="622" t="s">
        <v>2115</v>
      </c>
      <c r="B20" s="623" t="s">
        <v>4127</v>
      </c>
      <c r="C20" s="623">
        <v>6</v>
      </c>
      <c r="D20" s="624"/>
      <c r="E20" s="625"/>
      <c r="F20" s="626">
        <f t="shared" si="0"/>
        <v>4659.7461326930807</v>
      </c>
      <c r="G20" s="627">
        <f t="shared" si="1"/>
        <v>27958.476796158484</v>
      </c>
      <c r="J20" s="694"/>
      <c r="K20" s="695"/>
      <c r="L20" s="895">
        <v>3670.54</v>
      </c>
      <c r="N20" s="128"/>
    </row>
    <row r="21" spans="1:14" ht="12.75" customHeight="1" x14ac:dyDescent="0.2">
      <c r="A21" s="622" t="s">
        <v>1712</v>
      </c>
      <c r="B21" s="623" t="s">
        <v>4128</v>
      </c>
      <c r="C21" s="623">
        <v>20</v>
      </c>
      <c r="D21" s="624"/>
      <c r="E21" s="625"/>
      <c r="F21" s="626">
        <f t="shared" si="0"/>
        <v>1367.4279395862802</v>
      </c>
      <c r="G21" s="627">
        <f t="shared" si="1"/>
        <v>27348.558791725605</v>
      </c>
      <c r="J21" s="694"/>
      <c r="K21" s="695"/>
      <c r="L21" s="895">
        <v>1077.1400000000001</v>
      </c>
      <c r="N21" s="128"/>
    </row>
    <row r="22" spans="1:14" ht="12.75" customHeight="1" x14ac:dyDescent="0.2">
      <c r="A22" s="622" t="s">
        <v>2213</v>
      </c>
      <c r="B22" s="623" t="s">
        <v>4129</v>
      </c>
      <c r="C22" s="623">
        <v>5</v>
      </c>
      <c r="D22" s="624"/>
      <c r="E22" s="625"/>
      <c r="F22" s="626">
        <f t="shared" si="0"/>
        <v>1501.9059476821401</v>
      </c>
      <c r="G22" s="627">
        <f t="shared" si="1"/>
        <v>7509.5297384107007</v>
      </c>
      <c r="J22" s="694"/>
      <c r="K22" s="695"/>
      <c r="L22" s="895">
        <v>1183.07</v>
      </c>
      <c r="N22" s="128"/>
    </row>
    <row r="23" spans="1:14" ht="12.75" customHeight="1" x14ac:dyDescent="0.2">
      <c r="A23" s="622" t="s">
        <v>1516</v>
      </c>
      <c r="B23" s="623" t="s">
        <v>4130</v>
      </c>
      <c r="C23" s="623">
        <v>5</v>
      </c>
      <c r="D23" s="624"/>
      <c r="E23" s="625"/>
      <c r="F23" s="626">
        <f t="shared" si="0"/>
        <v>1993.5066637686202</v>
      </c>
      <c r="G23" s="627">
        <f t="shared" si="1"/>
        <v>9967.5333188431014</v>
      </c>
      <c r="J23" s="694"/>
      <c r="K23" s="695"/>
      <c r="L23" s="895">
        <v>1570.31</v>
      </c>
      <c r="N23" s="128"/>
    </row>
    <row r="24" spans="1:14" ht="12.75" customHeight="1" x14ac:dyDescent="0.2">
      <c r="A24" s="622" t="s">
        <v>206</v>
      </c>
      <c r="B24" s="623" t="s">
        <v>4131</v>
      </c>
      <c r="C24" s="623">
        <v>5</v>
      </c>
      <c r="D24" s="624"/>
      <c r="E24" s="625"/>
      <c r="F24" s="626">
        <f t="shared" si="0"/>
        <v>4435.2352695593809</v>
      </c>
      <c r="G24" s="627">
        <f t="shared" si="1"/>
        <v>22176.176347796903</v>
      </c>
      <c r="J24" s="694"/>
      <c r="K24" s="695"/>
      <c r="L24" s="895">
        <v>3493.69</v>
      </c>
      <c r="N24" s="128"/>
    </row>
    <row r="25" spans="1:14" ht="12.75" customHeight="1" x14ac:dyDescent="0.2">
      <c r="A25" s="596" t="s">
        <v>2658</v>
      </c>
      <c r="B25" s="628" t="s">
        <v>4132</v>
      </c>
      <c r="C25" s="623">
        <v>6</v>
      </c>
      <c r="D25" s="624"/>
      <c r="E25" s="625"/>
      <c r="F25" s="626">
        <f t="shared" si="0"/>
        <v>6192.01849171906</v>
      </c>
      <c r="G25" s="627">
        <f t="shared" si="1"/>
        <v>37152.11095031436</v>
      </c>
      <c r="J25" s="694"/>
      <c r="K25" s="695"/>
      <c r="L25" s="895">
        <v>4877.53</v>
      </c>
      <c r="N25" s="128"/>
    </row>
    <row r="26" spans="1:14" ht="12.75" customHeight="1" x14ac:dyDescent="0.2">
      <c r="A26" s="622" t="s">
        <v>1853</v>
      </c>
      <c r="B26" s="623" t="s">
        <v>4133</v>
      </c>
      <c r="C26" s="623">
        <v>5</v>
      </c>
      <c r="D26" s="624"/>
      <c r="E26" s="625"/>
      <c r="F26" s="626">
        <f t="shared" si="0"/>
        <v>6192.01849171906</v>
      </c>
      <c r="G26" s="627">
        <f t="shared" si="1"/>
        <v>30960.0924585953</v>
      </c>
      <c r="J26" s="694"/>
      <c r="K26" s="695"/>
      <c r="L26" s="895">
        <v>4877.53</v>
      </c>
      <c r="N26" s="128"/>
    </row>
    <row r="27" spans="1:14" ht="12.75" customHeight="1" x14ac:dyDescent="0.2">
      <c r="A27" s="622" t="s">
        <v>2933</v>
      </c>
      <c r="B27" s="623" t="s">
        <v>4134</v>
      </c>
      <c r="C27" s="623">
        <v>5</v>
      </c>
      <c r="D27" s="624"/>
      <c r="E27" s="625"/>
      <c r="F27" s="626">
        <f t="shared" si="0"/>
        <v>1750.9562226585001</v>
      </c>
      <c r="G27" s="627">
        <f t="shared" si="1"/>
        <v>8754.7811132924999</v>
      </c>
      <c r="J27" s="694"/>
      <c r="K27" s="695"/>
      <c r="L27" s="895">
        <v>1379.25</v>
      </c>
      <c r="N27" s="128"/>
    </row>
    <row r="28" spans="1:14" ht="12.75" customHeight="1" x14ac:dyDescent="0.2">
      <c r="A28" s="622" t="s">
        <v>2136</v>
      </c>
      <c r="B28" s="623" t="s">
        <v>4135</v>
      </c>
      <c r="C28" s="623">
        <v>5</v>
      </c>
      <c r="D28" s="624"/>
      <c r="E28" s="625"/>
      <c r="F28" s="626">
        <f t="shared" si="0"/>
        <v>7781.2786519668207</v>
      </c>
      <c r="G28" s="627">
        <f t="shared" si="1"/>
        <v>38906.393259834105</v>
      </c>
      <c r="J28" s="694"/>
      <c r="K28" s="695"/>
      <c r="L28" s="895">
        <v>6129.41</v>
      </c>
      <c r="N28" s="128"/>
    </row>
    <row r="29" spans="1:14" ht="12.75" customHeight="1" x14ac:dyDescent="0.2">
      <c r="A29" s="622" t="s">
        <v>3045</v>
      </c>
      <c r="B29" s="623" t="s">
        <v>4136</v>
      </c>
      <c r="C29" s="623">
        <v>5</v>
      </c>
      <c r="D29" s="624"/>
      <c r="E29" s="625"/>
      <c r="F29" s="626">
        <f t="shared" si="0"/>
        <v>9747.6942113007626</v>
      </c>
      <c r="G29" s="627">
        <f t="shared" si="1"/>
        <v>48738.471056503811</v>
      </c>
      <c r="J29" s="694"/>
      <c r="K29" s="695"/>
      <c r="L29" s="895">
        <v>7678.38</v>
      </c>
      <c r="N29" s="128"/>
    </row>
    <row r="30" spans="1:14" ht="12.75" customHeight="1" x14ac:dyDescent="0.2">
      <c r="A30" s="596" t="s">
        <v>775</v>
      </c>
      <c r="B30" s="596" t="s">
        <v>4137</v>
      </c>
      <c r="C30" s="596">
        <v>5</v>
      </c>
      <c r="D30" s="629"/>
      <c r="E30" s="630"/>
      <c r="F30" s="626">
        <f t="shared" si="0"/>
        <v>6955.4569862777998</v>
      </c>
      <c r="G30" s="627">
        <f t="shared" si="1"/>
        <v>34777.284931388996</v>
      </c>
      <c r="J30" s="694"/>
      <c r="K30" s="695"/>
      <c r="L30" s="895">
        <v>5478.9</v>
      </c>
      <c r="N30" s="128"/>
    </row>
    <row r="31" spans="1:14" ht="12.75" customHeight="1" x14ac:dyDescent="0.2">
      <c r="A31" s="622" t="s">
        <v>657</v>
      </c>
      <c r="B31" s="623" t="s">
        <v>4138</v>
      </c>
      <c r="C31" s="623">
        <v>20</v>
      </c>
      <c r="D31" s="624"/>
      <c r="E31" s="625"/>
      <c r="F31" s="626">
        <f t="shared" si="0"/>
        <v>1052.4145068580001</v>
      </c>
      <c r="G31" s="627">
        <f t="shared" si="1"/>
        <v>21048.290137160002</v>
      </c>
      <c r="J31" s="694"/>
      <c r="K31" s="695"/>
      <c r="L31" s="895">
        <v>829</v>
      </c>
      <c r="N31" s="128"/>
    </row>
    <row r="32" spans="1:14" ht="12.75" customHeight="1" x14ac:dyDescent="0.2">
      <c r="A32" s="622" t="s">
        <v>659</v>
      </c>
      <c r="B32" s="623" t="s">
        <v>4139</v>
      </c>
      <c r="C32" s="623">
        <v>5</v>
      </c>
      <c r="D32" s="624"/>
      <c r="E32" s="625"/>
      <c r="F32" s="626">
        <f t="shared" si="0"/>
        <v>1468.1880595010205</v>
      </c>
      <c r="G32" s="627">
        <f t="shared" si="1"/>
        <v>7340.9402975051025</v>
      </c>
      <c r="J32" s="694"/>
      <c r="K32" s="695"/>
      <c r="L32" s="895">
        <v>1156.51</v>
      </c>
      <c r="N32" s="128"/>
    </row>
    <row r="33" spans="1:14" ht="12.75" customHeight="1" x14ac:dyDescent="0.2">
      <c r="A33" s="622" t="s">
        <v>1131</v>
      </c>
      <c r="B33" s="623" t="s">
        <v>4140</v>
      </c>
      <c r="C33" s="623">
        <v>10</v>
      </c>
      <c r="D33" s="624"/>
      <c r="E33" s="625"/>
      <c r="F33" s="626">
        <f t="shared" si="0"/>
        <v>2352.1019903695606</v>
      </c>
      <c r="G33" s="627">
        <f t="shared" si="1"/>
        <v>23521.019903695604</v>
      </c>
      <c r="J33" s="694"/>
      <c r="K33" s="695"/>
      <c r="L33" s="895">
        <v>1852.78</v>
      </c>
      <c r="N33" s="128"/>
    </row>
    <row r="34" spans="1:14" ht="12.75" customHeight="1" x14ac:dyDescent="0.2">
      <c r="A34" s="622" t="s">
        <v>3009</v>
      </c>
      <c r="B34" s="623" t="s">
        <v>4141</v>
      </c>
      <c r="C34" s="623">
        <v>20</v>
      </c>
      <c r="D34" s="624"/>
      <c r="E34" s="625"/>
      <c r="F34" s="626">
        <f t="shared" si="0"/>
        <v>1108.8056436428401</v>
      </c>
      <c r="G34" s="627">
        <f t="shared" si="1"/>
        <v>22176.1128728568</v>
      </c>
      <c r="J34" s="694"/>
      <c r="K34" s="695"/>
      <c r="L34" s="895">
        <v>873.42</v>
      </c>
      <c r="N34" s="128"/>
    </row>
    <row r="35" spans="1:14" ht="12.75" customHeight="1" x14ac:dyDescent="0.2">
      <c r="A35" s="622" t="s">
        <v>3719</v>
      </c>
      <c r="B35" s="623" t="s">
        <v>4142</v>
      </c>
      <c r="C35" s="623">
        <v>5</v>
      </c>
      <c r="D35" s="624"/>
      <c r="E35" s="625"/>
      <c r="F35" s="626">
        <f t="shared" si="0"/>
        <v>1468.1880595010205</v>
      </c>
      <c r="G35" s="627">
        <f t="shared" si="1"/>
        <v>7340.9402975051025</v>
      </c>
      <c r="J35" s="694"/>
      <c r="K35" s="695"/>
      <c r="L35" s="895">
        <v>1156.51</v>
      </c>
      <c r="N35" s="128"/>
    </row>
    <row r="36" spans="1:14" ht="12.75" customHeight="1" x14ac:dyDescent="0.2">
      <c r="A36" s="622" t="s">
        <v>3720</v>
      </c>
      <c r="B36" s="623" t="s">
        <v>4143</v>
      </c>
      <c r="C36" s="623">
        <v>10</v>
      </c>
      <c r="D36" s="624"/>
      <c r="E36" s="625"/>
      <c r="F36" s="626">
        <f t="shared" si="0"/>
        <v>2464.5161092866601</v>
      </c>
      <c r="G36" s="627">
        <f t="shared" si="1"/>
        <v>24645.161092866601</v>
      </c>
      <c r="J36" s="694"/>
      <c r="K36" s="695"/>
      <c r="L36" s="895">
        <v>1941.33</v>
      </c>
      <c r="N36" s="128"/>
    </row>
    <row r="37" spans="1:14" ht="12.75" customHeight="1" x14ac:dyDescent="0.2">
      <c r="A37" s="622" t="s">
        <v>2697</v>
      </c>
      <c r="B37" s="623" t="s">
        <v>4144</v>
      </c>
      <c r="C37" s="623">
        <v>4</v>
      </c>
      <c r="D37" s="624"/>
      <c r="E37" s="625"/>
      <c r="F37" s="626">
        <f t="shared" si="0"/>
        <v>9004.910462250562</v>
      </c>
      <c r="G37" s="627">
        <f t="shared" si="1"/>
        <v>36019.641849002248</v>
      </c>
      <c r="J37" s="694"/>
      <c r="K37" s="695"/>
      <c r="L37" s="895">
        <v>7093.28</v>
      </c>
      <c r="N37" s="128"/>
    </row>
    <row r="38" spans="1:14" ht="12.75" customHeight="1" x14ac:dyDescent="0.2">
      <c r="A38" s="622" t="s">
        <v>1160</v>
      </c>
      <c r="B38" s="623" t="s">
        <v>4145</v>
      </c>
      <c r="C38" s="623">
        <v>4</v>
      </c>
      <c r="D38" s="624"/>
      <c r="E38" s="625"/>
      <c r="F38" s="626">
        <f t="shared" si="0"/>
        <v>10304.547165810043</v>
      </c>
      <c r="G38" s="627">
        <f t="shared" si="1"/>
        <v>41218.188663240173</v>
      </c>
      <c r="J38" s="694"/>
      <c r="K38" s="695"/>
      <c r="L38" s="895">
        <v>8117.02</v>
      </c>
      <c r="N38" s="128"/>
    </row>
    <row r="39" spans="1:14" ht="12.75" customHeight="1" x14ac:dyDescent="0.2">
      <c r="A39" s="622" t="s">
        <v>1832</v>
      </c>
      <c r="B39" s="623" t="s">
        <v>4146</v>
      </c>
      <c r="C39" s="623">
        <v>4</v>
      </c>
      <c r="D39" s="624"/>
      <c r="E39" s="625"/>
      <c r="F39" s="626">
        <f t="shared" si="0"/>
        <v>8525.3572897950598</v>
      </c>
      <c r="G39" s="627">
        <f t="shared" si="1"/>
        <v>34101.429159180239</v>
      </c>
      <c r="H39" s="779"/>
      <c r="J39" s="449"/>
      <c r="K39" s="780"/>
      <c r="L39" s="895">
        <v>6715.53</v>
      </c>
      <c r="N39" s="128"/>
    </row>
    <row r="40" spans="1:14" ht="12.75" customHeight="1" x14ac:dyDescent="0.2">
      <c r="A40" s="622" t="s">
        <v>10000</v>
      </c>
      <c r="B40" s="623" t="s">
        <v>10004</v>
      </c>
      <c r="C40" s="623">
        <v>4</v>
      </c>
      <c r="D40" s="624"/>
      <c r="E40" s="625"/>
      <c r="F40" s="626">
        <f t="shared" si="0"/>
        <v>13407.341882766261</v>
      </c>
      <c r="G40" s="627">
        <f t="shared" si="1"/>
        <v>53629.367531065043</v>
      </c>
      <c r="H40" s="779"/>
      <c r="J40" s="449"/>
      <c r="K40" s="780"/>
      <c r="L40" s="895">
        <v>10561.13</v>
      </c>
      <c r="N40" s="128"/>
    </row>
    <row r="41" spans="1:14" ht="15" customHeight="1" x14ac:dyDescent="0.2">
      <c r="A41" s="631"/>
      <c r="B41" s="631"/>
      <c r="C41" s="631"/>
      <c r="D41" s="632"/>
      <c r="E41" s="631"/>
      <c r="F41" s="633"/>
      <c r="G41" s="634"/>
      <c r="H41" s="779"/>
      <c r="J41" s="449"/>
      <c r="K41" s="222"/>
    </row>
    <row r="42" spans="1:14" ht="15" customHeight="1" x14ac:dyDescent="0.2">
      <c r="A42" s="631"/>
      <c r="B42" s="634"/>
      <c r="C42" s="635" t="s">
        <v>4300</v>
      </c>
      <c r="D42" s="636" t="s">
        <v>4280</v>
      </c>
      <c r="E42" s="637"/>
      <c r="F42" s="638"/>
      <c r="G42" s="639">
        <f>SUM(G9:G40)</f>
        <v>1628168.6100956539</v>
      </c>
      <c r="H42" s="779"/>
      <c r="J42" s="449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79"/>
      <c r="J43" s="449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4516</v>
      </c>
      <c r="F44" s="131" t="s">
        <v>4148</v>
      </c>
      <c r="G44" s="125" t="s">
        <v>4115</v>
      </c>
      <c r="H44" s="779"/>
      <c r="J44" s="449"/>
      <c r="K44" s="222"/>
    </row>
    <row r="45" spans="1:14" ht="12.75" customHeight="1" x14ac:dyDescent="0.2">
      <c r="A45" s="628" t="s">
        <v>707</v>
      </c>
      <c r="B45" s="623" t="s">
        <v>1646</v>
      </c>
      <c r="C45" s="623">
        <v>12</v>
      </c>
      <c r="D45" s="624">
        <v>535.69000000000005</v>
      </c>
      <c r="E45" s="625">
        <v>413.505</v>
      </c>
      <c r="F45" s="504">
        <v>39738.639999999999</v>
      </c>
      <c r="G45" s="627">
        <f>C45*F45</f>
        <v>476863.68</v>
      </c>
      <c r="H45" s="779"/>
      <c r="J45" s="449"/>
      <c r="K45" s="780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79"/>
      <c r="J46" s="449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6">
        <v>36</v>
      </c>
      <c r="I47" s="892"/>
      <c r="J47" s="611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89"/>
      <c r="J48" s="611"/>
      <c r="K48" s="222"/>
    </row>
    <row r="49" spans="1:11" ht="15" customHeight="1" x14ac:dyDescent="0.2">
      <c r="A49" s="92"/>
      <c r="F49" s="9"/>
      <c r="G49" s="222"/>
      <c r="H49" s="893"/>
      <c r="J49" s="611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93"/>
      <c r="J50" s="611"/>
      <c r="K50" s="222"/>
    </row>
    <row r="51" spans="1:11" ht="15" customHeight="1" x14ac:dyDescent="0.2">
      <c r="F51" s="9"/>
      <c r="G51" s="222"/>
      <c r="H51" s="893"/>
      <c r="J51" s="611"/>
      <c r="K51" s="222"/>
    </row>
    <row r="52" spans="1:11" ht="15" customHeight="1" x14ac:dyDescent="0.2">
      <c r="C52" s="98"/>
      <c r="D52" s="98"/>
      <c r="E52" s="98"/>
      <c r="G52" s="93" t="s">
        <v>6631</v>
      </c>
      <c r="H52" s="893"/>
      <c r="J52" s="611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93"/>
      <c r="J53" s="611"/>
      <c r="K53" s="222"/>
    </row>
    <row r="54" spans="1:11" ht="5.25" customHeight="1" x14ac:dyDescent="0.2">
      <c r="H54" s="893"/>
      <c r="J54" s="611"/>
      <c r="K54" s="222"/>
    </row>
    <row r="55" spans="1:11" x14ac:dyDescent="0.2">
      <c r="G55" s="88"/>
      <c r="H55" s="893"/>
      <c r="J55" s="611"/>
      <c r="K55" s="222"/>
    </row>
    <row r="56" spans="1:11" x14ac:dyDescent="0.2">
      <c r="G56" s="88"/>
      <c r="H56" s="779"/>
      <c r="J56" s="611"/>
      <c r="K56" s="222"/>
    </row>
    <row r="57" spans="1:11" x14ac:dyDescent="0.2">
      <c r="G57" s="88"/>
      <c r="H57" s="779"/>
      <c r="J57" s="611"/>
      <c r="K57" s="222"/>
    </row>
    <row r="58" spans="1:11" x14ac:dyDescent="0.2">
      <c r="G58" s="88"/>
      <c r="H58" s="779"/>
      <c r="J58" s="611"/>
      <c r="K58" s="222"/>
    </row>
    <row r="59" spans="1:11" x14ac:dyDescent="0.2">
      <c r="H59" s="779"/>
      <c r="J59" s="611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5" sqref="AA35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8" t="s">
        <v>10343</v>
      </c>
      <c r="B1" s="958"/>
      <c r="C1" s="521"/>
      <c r="D1" s="215"/>
      <c r="E1" s="215"/>
    </row>
    <row r="2" spans="1:43" ht="12.75" customHeight="1" x14ac:dyDescent="0.2">
      <c r="A2" s="958"/>
      <c r="B2" s="958"/>
      <c r="C2" s="532">
        <v>46176</v>
      </c>
      <c r="D2" s="215"/>
      <c r="E2" s="215"/>
    </row>
    <row r="3" spans="1:43" x14ac:dyDescent="0.2">
      <c r="A3" s="949" t="s">
        <v>4281</v>
      </c>
      <c r="B3" s="949"/>
      <c r="C3" s="801" t="s">
        <v>16566</v>
      </c>
      <c r="D3" s="215"/>
      <c r="E3" s="318"/>
    </row>
    <row r="4" spans="1:43" s="16" customFormat="1" ht="9.75" customHeight="1" x14ac:dyDescent="0.2">
      <c r="A4" s="364" t="s">
        <v>1756</v>
      </c>
      <c r="B4" s="364" t="s">
        <v>348</v>
      </c>
      <c r="C4" s="365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6974</v>
      </c>
      <c r="B5" s="45" t="s">
        <v>6975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9876</v>
      </c>
      <c r="C6" s="82">
        <v>119.81</v>
      </c>
      <c r="E6" s="318"/>
      <c r="AQ6" s="77"/>
    </row>
    <row r="7" spans="1:43" s="76" customFormat="1" ht="9" customHeight="1" x14ac:dyDescent="0.2">
      <c r="A7" s="45" t="s">
        <v>6834</v>
      </c>
      <c r="B7" s="45" t="s">
        <v>6835</v>
      </c>
      <c r="C7" s="82">
        <v>125.83199999999999</v>
      </c>
      <c r="E7" s="318"/>
      <c r="AQ7" s="77"/>
    </row>
    <row r="8" spans="1:43" s="76" customFormat="1" ht="9" customHeight="1" x14ac:dyDescent="0.2">
      <c r="A8" s="45" t="s">
        <v>10442</v>
      </c>
      <c r="B8" s="45" t="s">
        <v>10443</v>
      </c>
      <c r="C8" s="82">
        <v>125.83199999999999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9877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5109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16335</v>
      </c>
      <c r="B11" s="45" t="s">
        <v>16336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16337</v>
      </c>
      <c r="B12" s="45" t="s">
        <v>16338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6980</v>
      </c>
      <c r="B13" s="45" t="s">
        <v>11344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7001</v>
      </c>
      <c r="B14" s="45" t="s">
        <v>11345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16339</v>
      </c>
      <c r="B15" s="45" t="s">
        <v>16340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8714</v>
      </c>
      <c r="B16" s="45" t="s">
        <v>11346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7848</v>
      </c>
      <c r="B17" s="45" t="s">
        <v>7849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7850</v>
      </c>
      <c r="B18" s="45" t="s">
        <v>7851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10167</v>
      </c>
      <c r="B24" s="45" t="s">
        <v>10168</v>
      </c>
      <c r="C24" s="82">
        <v>5458.6</v>
      </c>
      <c r="E24" s="318"/>
      <c r="AQ24" s="77"/>
    </row>
    <row r="25" spans="1:43" s="76" customFormat="1" ht="9" customHeight="1" x14ac:dyDescent="0.2">
      <c r="A25" s="45" t="s">
        <v>10169</v>
      </c>
      <c r="B25" s="45" t="s">
        <v>10170</v>
      </c>
      <c r="C25" s="82">
        <v>7682.22</v>
      </c>
      <c r="E25" s="318"/>
      <c r="AQ25" s="77"/>
    </row>
    <row r="26" spans="1:43" s="76" customFormat="1" ht="9" customHeight="1" x14ac:dyDescent="0.2">
      <c r="A26" s="45" t="s">
        <v>14715</v>
      </c>
      <c r="B26" s="45" t="s">
        <v>14716</v>
      </c>
      <c r="C26" s="82">
        <v>12683.16</v>
      </c>
      <c r="E26" s="318"/>
      <c r="AQ26" s="77"/>
    </row>
    <row r="27" spans="1:43" s="76" customFormat="1" ht="9" customHeight="1" x14ac:dyDescent="0.2">
      <c r="A27" s="45" t="s">
        <v>14717</v>
      </c>
      <c r="B27" s="45" t="s">
        <v>14718</v>
      </c>
      <c r="C27" s="82">
        <v>17284.259999999998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8167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8168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8169</v>
      </c>
      <c r="C30" s="82">
        <v>1241.8765000000001</v>
      </c>
      <c r="E30" s="318"/>
      <c r="AD30" s="384"/>
      <c r="AQ30" s="77"/>
    </row>
    <row r="31" spans="1:43" s="76" customFormat="1" ht="9" customHeight="1" x14ac:dyDescent="0.2">
      <c r="A31" s="45" t="s">
        <v>2178</v>
      </c>
      <c r="B31" s="45" t="s">
        <v>8170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8171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8172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8173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8174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8175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8176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8177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8178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8179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8180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8181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8182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8183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8184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8185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8186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8187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8188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8189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8190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8191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8192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7852</v>
      </c>
      <c r="B54" s="45" t="s">
        <v>8193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7853</v>
      </c>
      <c r="B55" s="45" t="s">
        <v>8194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8195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8196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8197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8198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8199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16923</v>
      </c>
      <c r="B61" s="45" t="s">
        <v>16924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8200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8201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8202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8203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8204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8205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8206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8207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8208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8209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8210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8211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8212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8213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8214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8215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8216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8217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8218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8219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8220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14773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8221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8222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8223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8224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8225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8226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16955</v>
      </c>
      <c r="B90" s="45" t="s">
        <v>16956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8227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8228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8229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10375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8230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8231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8232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8233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8234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8235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8236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10719</v>
      </c>
      <c r="B102" s="45" t="s">
        <v>11347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8237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8238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8239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8240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8241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8242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8243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8244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7770</v>
      </c>
      <c r="B111" s="45" t="s">
        <v>11575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14908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14909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10928</v>
      </c>
      <c r="B114" s="45" t="s">
        <v>10929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10930</v>
      </c>
      <c r="B115" s="45" t="s">
        <v>10931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10932</v>
      </c>
      <c r="B116" s="45" t="s">
        <v>10933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4520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21643.424999999999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25208.224399999999</v>
      </c>
      <c r="E128" s="318"/>
      <c r="AQ128" s="77"/>
    </row>
    <row r="129" spans="1:43" s="76" customFormat="1" ht="9" customHeight="1" x14ac:dyDescent="0.2">
      <c r="A129" s="45" t="s">
        <v>8522</v>
      </c>
      <c r="B129" s="45" t="s">
        <v>8523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8524</v>
      </c>
      <c r="B130" s="45" t="s">
        <v>8525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6986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6987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11576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11577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16866</v>
      </c>
      <c r="B140" s="45" t="s">
        <v>16867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4680</v>
      </c>
      <c r="B141" s="45" t="s">
        <v>11578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4682</v>
      </c>
      <c r="B142" s="45" t="s">
        <v>11579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4683</v>
      </c>
      <c r="B143" s="45" t="s">
        <v>11580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16868</v>
      </c>
      <c r="B144" s="45" t="s">
        <v>16869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4681</v>
      </c>
      <c r="B145" s="45" t="s">
        <v>11581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11582</v>
      </c>
      <c r="C146" s="82">
        <v>206361.19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11583</v>
      </c>
      <c r="C147" s="82">
        <v>120906.91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11584</v>
      </c>
      <c r="C148" s="82">
        <v>72864.149999999994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24299.19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11585</v>
      </c>
      <c r="C150" s="82">
        <v>345093.92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31185.41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81539.649999999994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28884.89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34476.33</v>
      </c>
      <c r="E154" s="318"/>
      <c r="AQ154" s="77"/>
    </row>
    <row r="155" spans="1:43" s="76" customFormat="1" ht="9" customHeight="1" x14ac:dyDescent="0.2">
      <c r="A155" s="45" t="s">
        <v>10902</v>
      </c>
      <c r="B155" s="45" t="s">
        <v>10903</v>
      </c>
      <c r="C155" s="82">
        <v>31080.53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53830.19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31080.53</v>
      </c>
      <c r="E157" s="318"/>
      <c r="AQ157" s="77"/>
    </row>
    <row r="158" spans="1:43" s="45" customFormat="1" ht="9" customHeight="1" x14ac:dyDescent="0.2">
      <c r="A158" s="45" t="s">
        <v>6624</v>
      </c>
      <c r="B158" s="45" t="s">
        <v>11586</v>
      </c>
      <c r="C158" s="82">
        <v>81539.649999999994</v>
      </c>
      <c r="E158" s="318"/>
      <c r="J158" s="76"/>
      <c r="AQ158" s="357"/>
    </row>
    <row r="159" spans="1:43" s="76" customFormat="1" ht="9" customHeight="1" x14ac:dyDescent="0.2">
      <c r="A159" s="45" t="s">
        <v>6625</v>
      </c>
      <c r="B159" s="45" t="s">
        <v>6626</v>
      </c>
      <c r="C159" s="82">
        <v>26562.44</v>
      </c>
      <c r="E159" s="318"/>
      <c r="J159" s="45"/>
      <c r="AQ159" s="77"/>
    </row>
    <row r="160" spans="1:43" s="76" customFormat="1" ht="9" customHeight="1" x14ac:dyDescent="0.2">
      <c r="A160" s="45" t="s">
        <v>6627</v>
      </c>
      <c r="B160" s="45" t="s">
        <v>6628</v>
      </c>
      <c r="C160" s="82">
        <v>33222.639999999999</v>
      </c>
      <c r="E160" s="318"/>
      <c r="AQ160" s="77"/>
    </row>
    <row r="161" spans="1:43" s="76" customFormat="1" ht="9" customHeight="1" x14ac:dyDescent="0.2">
      <c r="A161" s="45" t="s">
        <v>16870</v>
      </c>
      <c r="B161" s="45" t="s">
        <v>16871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16872</v>
      </c>
      <c r="B162" s="45" t="s">
        <v>16873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16874</v>
      </c>
      <c r="B163" s="45" t="s">
        <v>16875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11587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4509</v>
      </c>
      <c r="B165" s="45" t="s">
        <v>11588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4511</v>
      </c>
      <c r="B166" s="45" t="s">
        <v>11589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4510</v>
      </c>
      <c r="B167" s="45" t="s">
        <v>11590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5612</v>
      </c>
      <c r="B168" s="45" t="s">
        <v>11591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10297</v>
      </c>
      <c r="B169" s="45" t="s">
        <v>11592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8101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16628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6682</v>
      </c>
      <c r="B181" s="45" t="s">
        <v>6683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6684</v>
      </c>
      <c r="B182" s="45" t="s">
        <v>6685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6686</v>
      </c>
      <c r="B183" s="45" t="s">
        <v>6687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8245</v>
      </c>
      <c r="B184" s="45" t="s">
        <v>8606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10299</v>
      </c>
      <c r="B185" s="45" t="s">
        <v>11593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11594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11595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11596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11597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11598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11599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11600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6659</v>
      </c>
      <c r="B197" s="45" t="s">
        <v>6660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15809</v>
      </c>
      <c r="B198" s="45" t="s">
        <v>15810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6658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16957</v>
      </c>
      <c r="B200" s="45" t="s">
        <v>16958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16699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10673</v>
      </c>
      <c r="B207" s="45" t="s">
        <v>10674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10671</v>
      </c>
      <c r="B208" s="45" t="s">
        <v>10672</v>
      </c>
      <c r="C208" s="82">
        <v>254721.6</v>
      </c>
      <c r="E208" s="318"/>
      <c r="M208" s="357"/>
      <c r="AQ208" s="357"/>
    </row>
    <row r="209" spans="1:43" s="76" customFormat="1" ht="9" customHeight="1" x14ac:dyDescent="0.2">
      <c r="A209" s="45" t="s">
        <v>5599</v>
      </c>
      <c r="B209" s="45" t="s">
        <v>16964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16965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16966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16967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16968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5857</v>
      </c>
      <c r="B214" s="45" t="s">
        <v>16969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8526</v>
      </c>
      <c r="B215" s="45" t="s">
        <v>8527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8528</v>
      </c>
      <c r="B216" s="45" t="s">
        <v>8529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8530</v>
      </c>
      <c r="B217" s="45" t="s">
        <v>8531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8532</v>
      </c>
      <c r="B218" s="45" t="s">
        <v>8533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8534</v>
      </c>
      <c r="B219" s="45" t="s">
        <v>8535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8536</v>
      </c>
      <c r="B220" s="45" t="s">
        <v>8537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8538</v>
      </c>
      <c r="B221" s="45" t="s">
        <v>8539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16925</v>
      </c>
      <c r="B222" s="45" t="s">
        <v>16926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7803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7804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6972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10184</v>
      </c>
      <c r="B227" s="45" t="s">
        <v>10185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10186</v>
      </c>
      <c r="B228" s="45" t="s">
        <v>10187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5858</v>
      </c>
      <c r="B229" s="45" t="s">
        <v>5859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5860</v>
      </c>
      <c r="B230" s="45" t="s">
        <v>5861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5862</v>
      </c>
      <c r="B231" s="45" t="s">
        <v>5863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9486</v>
      </c>
      <c r="B232" s="45" t="s">
        <v>9487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5864</v>
      </c>
      <c r="B233" s="45" t="s">
        <v>11601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96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7" sqref="Y37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8"/>
      <c r="B1" s="948"/>
      <c r="C1" s="897"/>
    </row>
    <row r="2" spans="1:46" ht="15.75" x14ac:dyDescent="0.2">
      <c r="A2" s="948"/>
      <c r="B2" s="948"/>
      <c r="C2" s="532">
        <v>46175</v>
      </c>
    </row>
    <row r="3" spans="1:46" ht="11.25" customHeight="1" x14ac:dyDescent="0.2">
      <c r="A3" s="949"/>
      <c r="B3" s="949"/>
      <c r="C3" s="820" t="s">
        <v>16566</v>
      </c>
    </row>
    <row r="4" spans="1:46" s="16" customFormat="1" ht="9.75" customHeight="1" x14ac:dyDescent="0.2">
      <c r="A4" s="364" t="s">
        <v>3223</v>
      </c>
      <c r="B4" s="364" t="s">
        <v>348</v>
      </c>
      <c r="C4" s="367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14893</v>
      </c>
      <c r="C5" s="82">
        <v>4808.74</v>
      </c>
      <c r="D5" s="318"/>
      <c r="H5" s="884"/>
      <c r="AB5" s="17"/>
      <c r="AT5" s="17"/>
    </row>
    <row r="6" spans="1:46" s="16" customFormat="1" ht="9" customHeight="1" x14ac:dyDescent="0.2">
      <c r="A6" s="45" t="s">
        <v>2749</v>
      </c>
      <c r="B6" s="45" t="s">
        <v>14894</v>
      </c>
      <c r="C6" s="82">
        <v>6329.23</v>
      </c>
      <c r="D6" s="318"/>
      <c r="H6" s="884"/>
      <c r="AB6" s="17"/>
      <c r="AT6" s="17"/>
    </row>
    <row r="7" spans="1:46" s="16" customFormat="1" ht="9" customHeight="1" x14ac:dyDescent="0.2">
      <c r="A7" s="45" t="s">
        <v>2534</v>
      </c>
      <c r="B7" s="45" t="s">
        <v>14895</v>
      </c>
      <c r="C7" s="82">
        <v>8106.56</v>
      </c>
      <c r="D7" s="318"/>
      <c r="H7" s="884"/>
      <c r="AB7" s="17"/>
      <c r="AT7" s="17"/>
    </row>
    <row r="8" spans="1:46" s="16" customFormat="1" ht="9" customHeight="1" x14ac:dyDescent="0.2">
      <c r="A8" s="45" t="s">
        <v>762</v>
      </c>
      <c r="B8" s="45" t="s">
        <v>14896</v>
      </c>
      <c r="C8" s="82">
        <v>9462.25</v>
      </c>
      <c r="D8" s="318"/>
      <c r="H8" s="884"/>
      <c r="AB8" s="17"/>
      <c r="AT8" s="17"/>
    </row>
    <row r="9" spans="1:46" s="16" customFormat="1" ht="9" customHeight="1" x14ac:dyDescent="0.2">
      <c r="A9" s="45" t="s">
        <v>1345</v>
      </c>
      <c r="B9" s="45" t="s">
        <v>14897</v>
      </c>
      <c r="C9" s="82">
        <v>11435.42</v>
      </c>
      <c r="D9" s="318"/>
      <c r="H9" s="884"/>
      <c r="AB9" s="17"/>
      <c r="AT9" s="17"/>
    </row>
    <row r="10" spans="1:46" s="16" customFormat="1" ht="9" customHeight="1" x14ac:dyDescent="0.2">
      <c r="A10" s="45" t="s">
        <v>2261</v>
      </c>
      <c r="B10" s="45" t="s">
        <v>14898</v>
      </c>
      <c r="C10" s="82">
        <v>12867.01</v>
      </c>
      <c r="D10" s="318"/>
      <c r="H10" s="884"/>
      <c r="AB10" s="17"/>
      <c r="AT10" s="17"/>
    </row>
    <row r="11" spans="1:46" s="16" customFormat="1" ht="9" customHeight="1" x14ac:dyDescent="0.2">
      <c r="A11" s="45" t="s">
        <v>5122</v>
      </c>
      <c r="B11" s="45" t="s">
        <v>14899</v>
      </c>
      <c r="C11" s="82">
        <v>19317.759999999998</v>
      </c>
      <c r="D11" s="318"/>
      <c r="H11" s="884"/>
      <c r="AB11" s="17"/>
      <c r="AT11" s="17"/>
    </row>
    <row r="12" spans="1:46" s="16" customFormat="1" ht="9" customHeight="1" x14ac:dyDescent="0.2">
      <c r="A12" s="45" t="s">
        <v>4519</v>
      </c>
      <c r="B12" s="45" t="s">
        <v>14900</v>
      </c>
      <c r="C12" s="82">
        <v>22008.45</v>
      </c>
      <c r="D12" s="318"/>
      <c r="H12" s="884"/>
      <c r="AB12" s="17"/>
      <c r="AT12" s="17"/>
    </row>
    <row r="13" spans="1:46" s="16" customFormat="1" ht="9" customHeight="1" x14ac:dyDescent="0.2">
      <c r="A13" s="45" t="s">
        <v>3064</v>
      </c>
      <c r="B13" s="45" t="s">
        <v>14901</v>
      </c>
      <c r="C13" s="82">
        <v>12374.825999999999</v>
      </c>
      <c r="D13" s="318"/>
      <c r="H13" s="884"/>
      <c r="AB13" s="17"/>
      <c r="AT13" s="17"/>
    </row>
    <row r="14" spans="1:46" s="16" customFormat="1" ht="9" customHeight="1" x14ac:dyDescent="0.2">
      <c r="A14" s="45" t="s">
        <v>2044</v>
      </c>
      <c r="B14" s="45" t="s">
        <v>14902</v>
      </c>
      <c r="C14" s="82">
        <v>14640.2703</v>
      </c>
      <c r="D14" s="318"/>
      <c r="H14" s="884"/>
      <c r="AB14" s="17"/>
      <c r="AT14" s="17"/>
    </row>
    <row r="15" spans="1:46" s="16" customFormat="1" ht="9" customHeight="1" x14ac:dyDescent="0.2">
      <c r="A15" s="45" t="s">
        <v>3245</v>
      </c>
      <c r="B15" s="45" t="s">
        <v>14903</v>
      </c>
      <c r="C15" s="82">
        <v>18317.38</v>
      </c>
      <c r="D15" s="318"/>
      <c r="H15" s="884"/>
      <c r="AB15" s="17"/>
      <c r="AT15" s="17"/>
    </row>
    <row r="16" spans="1:46" s="16" customFormat="1" ht="9" customHeight="1" x14ac:dyDescent="0.2">
      <c r="A16" s="45" t="s">
        <v>3246</v>
      </c>
      <c r="B16" s="45" t="s">
        <v>14904</v>
      </c>
      <c r="C16" s="82">
        <v>21732.48</v>
      </c>
      <c r="D16" s="318"/>
      <c r="H16" s="884"/>
      <c r="AB16" s="17"/>
      <c r="AT16" s="17"/>
    </row>
    <row r="17" spans="1:46" s="16" customFormat="1" ht="9" customHeight="1" x14ac:dyDescent="0.2">
      <c r="A17" s="45" t="s">
        <v>3247</v>
      </c>
      <c r="B17" s="45" t="s">
        <v>14817</v>
      </c>
      <c r="C17" s="82">
        <v>7934.08</v>
      </c>
      <c r="D17" s="318"/>
      <c r="H17" s="884"/>
      <c r="AB17" s="17"/>
      <c r="AT17" s="17"/>
    </row>
    <row r="18" spans="1:46" s="16" customFormat="1" ht="9" customHeight="1" x14ac:dyDescent="0.2">
      <c r="A18" s="45" t="s">
        <v>536</v>
      </c>
      <c r="B18" s="45" t="s">
        <v>14818</v>
      </c>
      <c r="C18" s="82">
        <v>7933.68</v>
      </c>
      <c r="D18" s="318"/>
      <c r="H18" s="884"/>
      <c r="AB18" s="17"/>
      <c r="AT18" s="17"/>
    </row>
    <row r="19" spans="1:46" s="16" customFormat="1" ht="9" customHeight="1" x14ac:dyDescent="0.2">
      <c r="A19" s="45" t="s">
        <v>3699</v>
      </c>
      <c r="B19" s="45" t="s">
        <v>14819</v>
      </c>
      <c r="C19" s="82">
        <v>8054.82</v>
      </c>
      <c r="D19" s="318"/>
      <c r="H19" s="884"/>
      <c r="AB19" s="17"/>
      <c r="AT19" s="17"/>
    </row>
    <row r="20" spans="1:46" s="16" customFormat="1" ht="9" customHeight="1" x14ac:dyDescent="0.2">
      <c r="A20" s="45" t="s">
        <v>307</v>
      </c>
      <c r="B20" s="45" t="s">
        <v>14820</v>
      </c>
      <c r="C20" s="82">
        <v>8054.82</v>
      </c>
      <c r="D20" s="318"/>
      <c r="H20" s="884"/>
      <c r="AB20" s="17"/>
      <c r="AT20" s="17"/>
    </row>
    <row r="21" spans="1:46" s="16" customFormat="1" ht="9" customHeight="1" x14ac:dyDescent="0.2">
      <c r="A21" s="45" t="s">
        <v>16071</v>
      </c>
      <c r="B21" s="45" t="s">
        <v>16072</v>
      </c>
      <c r="C21" s="82">
        <v>12025.6124</v>
      </c>
      <c r="D21" s="318"/>
      <c r="H21" s="884"/>
      <c r="AB21" s="17"/>
      <c r="AT21" s="17"/>
    </row>
    <row r="22" spans="1:46" s="16" customFormat="1" ht="9" customHeight="1" x14ac:dyDescent="0.2">
      <c r="A22" s="45" t="s">
        <v>1845</v>
      </c>
      <c r="B22" s="45" t="s">
        <v>14821</v>
      </c>
      <c r="C22" s="82">
        <v>12849.76</v>
      </c>
      <c r="D22" s="318"/>
      <c r="H22" s="884"/>
      <c r="AB22" s="17"/>
      <c r="AT22" s="17"/>
    </row>
    <row r="23" spans="1:46" s="16" customFormat="1" ht="9" customHeight="1" x14ac:dyDescent="0.2">
      <c r="A23" s="45" t="s">
        <v>16343</v>
      </c>
      <c r="B23" s="45" t="s">
        <v>16344</v>
      </c>
      <c r="C23" s="82">
        <v>13308.4</v>
      </c>
      <c r="D23" s="318"/>
      <c r="H23" s="884"/>
      <c r="AB23" s="17"/>
      <c r="AT23" s="17"/>
    </row>
    <row r="24" spans="1:46" s="16" customFormat="1" ht="9" customHeight="1" x14ac:dyDescent="0.2">
      <c r="A24" s="45" t="s">
        <v>3050</v>
      </c>
      <c r="B24" s="45" t="s">
        <v>14822</v>
      </c>
      <c r="C24" s="82">
        <v>13574.18</v>
      </c>
      <c r="D24" s="318"/>
      <c r="H24" s="884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84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84"/>
      <c r="AB26" s="17"/>
      <c r="AT26" s="17"/>
    </row>
    <row r="27" spans="1:46" s="16" customFormat="1" ht="9" customHeight="1" x14ac:dyDescent="0.2">
      <c r="A27" s="45" t="s">
        <v>586</v>
      </c>
      <c r="B27" s="45" t="s">
        <v>14823</v>
      </c>
      <c r="C27" s="82">
        <v>8362.26</v>
      </c>
      <c r="D27" s="318"/>
      <c r="H27" s="884"/>
      <c r="AB27" s="17"/>
      <c r="AT27" s="17"/>
    </row>
    <row r="28" spans="1:46" s="16" customFormat="1" ht="9" customHeight="1" x14ac:dyDescent="0.2">
      <c r="A28" s="45" t="s">
        <v>4452</v>
      </c>
      <c r="B28" s="45" t="s">
        <v>4453</v>
      </c>
      <c r="C28" s="82">
        <v>9581.26</v>
      </c>
      <c r="D28" s="318"/>
      <c r="H28" s="884"/>
      <c r="AB28" s="17"/>
      <c r="AT28" s="17"/>
    </row>
    <row r="29" spans="1:46" s="16" customFormat="1" ht="9" customHeight="1" x14ac:dyDescent="0.2">
      <c r="A29" s="45" t="s">
        <v>4454</v>
      </c>
      <c r="B29" s="45" t="s">
        <v>4455</v>
      </c>
      <c r="C29" s="82">
        <v>8361.83</v>
      </c>
      <c r="D29" s="318"/>
      <c r="H29" s="884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84"/>
      <c r="AB30" s="17"/>
      <c r="AT30" s="17"/>
    </row>
    <row r="31" spans="1:46" s="16" customFormat="1" ht="9" customHeight="1" x14ac:dyDescent="0.2">
      <c r="A31" s="45" t="s">
        <v>16073</v>
      </c>
      <c r="B31" s="45" t="s">
        <v>16074</v>
      </c>
      <c r="C31" s="82">
        <v>8697.6200000000008</v>
      </c>
      <c r="D31" s="318"/>
      <c r="H31" s="884"/>
      <c r="AB31" s="17"/>
      <c r="AT31" s="17"/>
    </row>
    <row r="32" spans="1:46" s="16" customFormat="1" ht="9" customHeight="1" x14ac:dyDescent="0.2">
      <c r="A32" s="45" t="s">
        <v>766</v>
      </c>
      <c r="B32" s="45" t="s">
        <v>16077</v>
      </c>
      <c r="C32" s="82">
        <v>4346.9399999999996</v>
      </c>
      <c r="D32" s="318"/>
      <c r="H32" s="884"/>
      <c r="AB32" s="17"/>
      <c r="AT32" s="17"/>
    </row>
    <row r="33" spans="1:46" s="16" customFormat="1" ht="9" customHeight="1" x14ac:dyDescent="0.2">
      <c r="A33" s="45" t="s">
        <v>3063</v>
      </c>
      <c r="B33" s="45" t="s">
        <v>14824</v>
      </c>
      <c r="C33" s="82">
        <v>4933.18</v>
      </c>
      <c r="D33" s="318"/>
      <c r="H33" s="884"/>
      <c r="AB33" s="17"/>
      <c r="AT33" s="17"/>
    </row>
    <row r="34" spans="1:46" s="16" customFormat="1" ht="9" customHeight="1" x14ac:dyDescent="0.2">
      <c r="A34" s="45" t="s">
        <v>908</v>
      </c>
      <c r="B34" s="45" t="s">
        <v>16078</v>
      </c>
      <c r="C34" s="82">
        <v>5571.1</v>
      </c>
      <c r="D34" s="318"/>
      <c r="H34" s="884"/>
      <c r="AB34" s="17"/>
      <c r="AT34" s="17"/>
    </row>
    <row r="35" spans="1:46" s="16" customFormat="1" ht="9" customHeight="1" x14ac:dyDescent="0.2">
      <c r="A35" s="45" t="s">
        <v>2623</v>
      </c>
      <c r="B35" s="45" t="s">
        <v>16079</v>
      </c>
      <c r="C35" s="82">
        <v>5571.1</v>
      </c>
      <c r="D35" s="318"/>
      <c r="H35" s="884"/>
      <c r="AB35" s="17"/>
      <c r="AT35" s="17"/>
    </row>
    <row r="36" spans="1:46" s="16" customFormat="1" ht="9" customHeight="1" x14ac:dyDescent="0.2">
      <c r="A36" s="45" t="s">
        <v>10436</v>
      </c>
      <c r="B36" s="45" t="s">
        <v>16815</v>
      </c>
      <c r="C36" s="82">
        <v>14257.2</v>
      </c>
      <c r="D36" s="318"/>
      <c r="H36" s="884"/>
      <c r="AB36" s="17"/>
      <c r="AT36" s="17"/>
    </row>
    <row r="37" spans="1:46" s="16" customFormat="1" ht="9" customHeight="1" x14ac:dyDescent="0.2">
      <c r="A37" s="45" t="s">
        <v>9229</v>
      </c>
      <c r="B37" s="45" t="s">
        <v>14825</v>
      </c>
      <c r="C37" s="82">
        <v>8442.2070999999996</v>
      </c>
      <c r="D37" s="318"/>
      <c r="H37" s="884"/>
      <c r="AB37" s="17"/>
      <c r="AT37" s="17"/>
    </row>
    <row r="38" spans="1:46" s="16" customFormat="1" ht="9" customHeight="1" x14ac:dyDescent="0.2">
      <c r="A38" s="45" t="s">
        <v>9230</v>
      </c>
      <c r="B38" s="45" t="s">
        <v>14826</v>
      </c>
      <c r="C38" s="82">
        <v>10536.605299999999</v>
      </c>
      <c r="D38" s="318"/>
      <c r="H38" s="884"/>
      <c r="AB38" s="17"/>
      <c r="AT38" s="17"/>
    </row>
    <row r="39" spans="1:46" s="16" customFormat="1" ht="9" customHeight="1" x14ac:dyDescent="0.2">
      <c r="A39" s="45" t="s">
        <v>9231</v>
      </c>
      <c r="B39" s="45" t="s">
        <v>14827</v>
      </c>
      <c r="C39" s="82">
        <v>12563.716399999999</v>
      </c>
      <c r="D39" s="318"/>
      <c r="H39" s="884"/>
      <c r="AB39" s="17"/>
      <c r="AT39" s="17"/>
    </row>
    <row r="40" spans="1:46" s="16" customFormat="1" ht="9" customHeight="1" x14ac:dyDescent="0.2">
      <c r="A40" s="45" t="s">
        <v>9232</v>
      </c>
      <c r="B40" s="45" t="s">
        <v>14828</v>
      </c>
      <c r="C40" s="82">
        <v>13931.8038</v>
      </c>
      <c r="D40" s="318"/>
      <c r="H40" s="884"/>
      <c r="AB40" s="17"/>
      <c r="AT40" s="17"/>
    </row>
    <row r="41" spans="1:46" s="16" customFormat="1" ht="9" customHeight="1" x14ac:dyDescent="0.2">
      <c r="A41" s="45" t="s">
        <v>743</v>
      </c>
      <c r="B41" s="45" t="s">
        <v>14829</v>
      </c>
      <c r="C41" s="82">
        <v>9658.8799999999992</v>
      </c>
      <c r="D41" s="318"/>
      <c r="H41" s="884"/>
      <c r="AB41" s="17"/>
      <c r="AT41" s="17"/>
    </row>
    <row r="42" spans="1:46" s="16" customFormat="1" ht="9" customHeight="1" x14ac:dyDescent="0.2">
      <c r="A42" s="45" t="s">
        <v>3070</v>
      </c>
      <c r="B42" s="45" t="s">
        <v>14830</v>
      </c>
      <c r="C42" s="82">
        <v>10176.32</v>
      </c>
      <c r="D42" s="318"/>
      <c r="H42" s="884"/>
      <c r="AB42" s="17"/>
      <c r="AT42" s="17"/>
    </row>
    <row r="43" spans="1:46" s="16" customFormat="1" ht="9" customHeight="1" x14ac:dyDescent="0.2">
      <c r="A43" s="45" t="s">
        <v>2037</v>
      </c>
      <c r="B43" s="45" t="s">
        <v>14831</v>
      </c>
      <c r="C43" s="82">
        <v>20697.599999999999</v>
      </c>
      <c r="D43" s="318"/>
      <c r="H43" s="884"/>
      <c r="AB43" s="17"/>
      <c r="AT43" s="17"/>
    </row>
    <row r="44" spans="1:46" s="16" customFormat="1" ht="9" customHeight="1" x14ac:dyDescent="0.2">
      <c r="A44" s="45" t="s">
        <v>1763</v>
      </c>
      <c r="B44" s="45" t="s">
        <v>14832</v>
      </c>
      <c r="C44" s="82">
        <v>21732.48</v>
      </c>
      <c r="D44" s="318"/>
      <c r="H44" s="884"/>
      <c r="AB44" s="17"/>
      <c r="AT44" s="17"/>
    </row>
    <row r="45" spans="1:46" s="16" customFormat="1" ht="9" customHeight="1" x14ac:dyDescent="0.2">
      <c r="A45" s="45" t="s">
        <v>725</v>
      </c>
      <c r="B45" s="45" t="s">
        <v>14833</v>
      </c>
      <c r="C45" s="82">
        <v>10348.799999999999</v>
      </c>
      <c r="D45" s="318"/>
      <c r="H45" s="884"/>
      <c r="AB45" s="17"/>
      <c r="AT45" s="17"/>
    </row>
    <row r="46" spans="1:46" s="16" customFormat="1" ht="9" customHeight="1" x14ac:dyDescent="0.2">
      <c r="A46" s="45" t="s">
        <v>950</v>
      </c>
      <c r="B46" s="45" t="s">
        <v>14834</v>
      </c>
      <c r="C46" s="82">
        <v>10693.76</v>
      </c>
      <c r="D46" s="318"/>
      <c r="H46" s="884"/>
      <c r="AB46" s="17"/>
      <c r="AT46" s="17"/>
    </row>
    <row r="47" spans="1:46" s="16" customFormat="1" ht="9" customHeight="1" x14ac:dyDescent="0.2">
      <c r="A47" s="45" t="s">
        <v>60</v>
      </c>
      <c r="B47" s="45" t="s">
        <v>14835</v>
      </c>
      <c r="C47" s="82">
        <v>22939.84</v>
      </c>
      <c r="D47" s="318"/>
      <c r="H47" s="884"/>
      <c r="AB47" s="17"/>
      <c r="AT47" s="17"/>
    </row>
    <row r="48" spans="1:46" s="16" customFormat="1" ht="9" customHeight="1" x14ac:dyDescent="0.2">
      <c r="A48" s="45" t="s">
        <v>2674</v>
      </c>
      <c r="B48" s="45" t="s">
        <v>14836</v>
      </c>
      <c r="C48" s="82">
        <v>23198.560000000001</v>
      </c>
      <c r="D48" s="318"/>
      <c r="H48" s="884"/>
      <c r="AB48" s="17"/>
      <c r="AT48" s="17"/>
    </row>
    <row r="49" spans="1:46" s="16" customFormat="1" ht="9" customHeight="1" x14ac:dyDescent="0.2">
      <c r="A49" s="45" t="s">
        <v>3316</v>
      </c>
      <c r="B49" s="45" t="s">
        <v>14837</v>
      </c>
      <c r="C49" s="82">
        <v>9762.57</v>
      </c>
      <c r="D49" s="318"/>
      <c r="H49" s="884"/>
      <c r="AB49" s="17"/>
      <c r="AT49" s="17"/>
    </row>
    <row r="50" spans="1:46" s="16" customFormat="1" ht="9" customHeight="1" x14ac:dyDescent="0.2">
      <c r="A50" s="45" t="s">
        <v>109</v>
      </c>
      <c r="B50" s="45" t="s">
        <v>14838</v>
      </c>
      <c r="C50" s="82">
        <v>10891.72</v>
      </c>
      <c r="D50" s="318"/>
      <c r="H50" s="884"/>
      <c r="AB50" s="17"/>
      <c r="AT50" s="17"/>
    </row>
    <row r="51" spans="1:46" s="16" customFormat="1" ht="9" customHeight="1" x14ac:dyDescent="0.2">
      <c r="A51" s="45" t="s">
        <v>1041</v>
      </c>
      <c r="B51" s="45" t="s">
        <v>14839</v>
      </c>
      <c r="C51" s="82">
        <v>21838.32</v>
      </c>
      <c r="D51" s="318"/>
      <c r="H51" s="884"/>
      <c r="AB51" s="17"/>
      <c r="AT51" s="17"/>
    </row>
    <row r="52" spans="1:46" s="16" customFormat="1" ht="9" customHeight="1" x14ac:dyDescent="0.2">
      <c r="A52" s="45" t="s">
        <v>16817</v>
      </c>
      <c r="B52" s="45" t="s">
        <v>16816</v>
      </c>
      <c r="C52" s="82">
        <v>27561.52</v>
      </c>
      <c r="D52" s="318"/>
      <c r="H52" s="884"/>
      <c r="AB52" s="17"/>
      <c r="AT52" s="17"/>
    </row>
    <row r="53" spans="1:46" s="16" customFormat="1" ht="9" customHeight="1" x14ac:dyDescent="0.2">
      <c r="A53" s="45" t="s">
        <v>2246</v>
      </c>
      <c r="B53" s="45" t="s">
        <v>14840</v>
      </c>
      <c r="C53" s="82">
        <v>5179.6899999999996</v>
      </c>
      <c r="D53" s="318"/>
      <c r="H53" s="884"/>
      <c r="AB53" s="17"/>
      <c r="AT53" s="17"/>
    </row>
    <row r="54" spans="1:46" s="16" customFormat="1" ht="9" customHeight="1" x14ac:dyDescent="0.2">
      <c r="A54" s="45" t="s">
        <v>316</v>
      </c>
      <c r="B54" s="45" t="s">
        <v>14841</v>
      </c>
      <c r="C54" s="82">
        <v>5788.47</v>
      </c>
      <c r="D54" s="318"/>
      <c r="H54" s="884"/>
      <c r="AB54" s="17"/>
      <c r="AT54" s="17"/>
    </row>
    <row r="55" spans="1:46" s="16" customFormat="1" ht="9" customHeight="1" x14ac:dyDescent="0.2">
      <c r="A55" s="45" t="s">
        <v>1627</v>
      </c>
      <c r="B55" s="45" t="s">
        <v>14842</v>
      </c>
      <c r="C55" s="82">
        <v>5864.32</v>
      </c>
      <c r="D55" s="318"/>
      <c r="H55" s="884"/>
      <c r="AB55" s="17"/>
      <c r="AT55" s="17"/>
    </row>
    <row r="56" spans="1:46" s="16" customFormat="1" ht="9" customHeight="1" x14ac:dyDescent="0.2">
      <c r="A56" s="45" t="s">
        <v>1446</v>
      </c>
      <c r="B56" s="45" t="s">
        <v>14843</v>
      </c>
      <c r="C56" s="82">
        <v>6174</v>
      </c>
      <c r="D56" s="318"/>
      <c r="H56" s="884"/>
      <c r="AB56" s="17"/>
      <c r="AT56" s="17"/>
    </row>
    <row r="57" spans="1:46" s="16" customFormat="1" ht="9" customHeight="1" x14ac:dyDescent="0.2">
      <c r="A57" s="45" t="s">
        <v>119</v>
      </c>
      <c r="B57" s="45" t="s">
        <v>14844</v>
      </c>
      <c r="C57" s="82">
        <v>4839.79</v>
      </c>
      <c r="D57" s="318"/>
      <c r="H57" s="884"/>
      <c r="AB57" s="17"/>
      <c r="AT57" s="17"/>
    </row>
    <row r="58" spans="1:46" s="16" customFormat="1" ht="9" customHeight="1" x14ac:dyDescent="0.2">
      <c r="A58" s="45" t="s">
        <v>836</v>
      </c>
      <c r="B58" s="45" t="s">
        <v>14845</v>
      </c>
      <c r="C58" s="82">
        <v>5008.82</v>
      </c>
      <c r="D58" s="318"/>
      <c r="H58" s="884"/>
      <c r="AB58" s="17"/>
      <c r="AT58" s="17"/>
    </row>
    <row r="59" spans="1:46" s="16" customFormat="1" ht="9" customHeight="1" x14ac:dyDescent="0.2">
      <c r="A59" s="45" t="s">
        <v>492</v>
      </c>
      <c r="B59" s="45" t="s">
        <v>14846</v>
      </c>
      <c r="C59" s="82">
        <v>6123.04</v>
      </c>
      <c r="D59" s="318"/>
      <c r="H59" s="884"/>
      <c r="AB59" s="17"/>
      <c r="AT59" s="17"/>
    </row>
    <row r="60" spans="1:46" s="16" customFormat="1" ht="9" customHeight="1" x14ac:dyDescent="0.2">
      <c r="A60" s="45" t="s">
        <v>2225</v>
      </c>
      <c r="B60" s="45" t="s">
        <v>14847</v>
      </c>
      <c r="C60" s="82">
        <v>6419.71</v>
      </c>
      <c r="D60" s="318"/>
      <c r="H60" s="884"/>
      <c r="AB60" s="17"/>
      <c r="AT60" s="17"/>
    </row>
    <row r="61" spans="1:46" s="16" customFormat="1" ht="9" customHeight="1" x14ac:dyDescent="0.2">
      <c r="A61" s="45" t="s">
        <v>9233</v>
      </c>
      <c r="B61" s="45" t="s">
        <v>14848</v>
      </c>
      <c r="C61" s="82">
        <v>17868.93</v>
      </c>
      <c r="D61" s="318"/>
      <c r="H61" s="884"/>
      <c r="AB61" s="17"/>
      <c r="AT61" s="17"/>
    </row>
    <row r="62" spans="1:46" s="16" customFormat="1" ht="9" customHeight="1" x14ac:dyDescent="0.2">
      <c r="A62" s="45" t="s">
        <v>2956</v>
      </c>
      <c r="B62" s="45" t="s">
        <v>14849</v>
      </c>
      <c r="C62" s="82">
        <v>15750.87</v>
      </c>
      <c r="D62" s="318"/>
      <c r="H62" s="884"/>
      <c r="AB62" s="17"/>
      <c r="AT62" s="17"/>
    </row>
    <row r="63" spans="1:46" s="16" customFormat="1" ht="9" customHeight="1" x14ac:dyDescent="0.2">
      <c r="A63" s="45" t="s">
        <v>2226</v>
      </c>
      <c r="B63" s="45" t="s">
        <v>14850</v>
      </c>
      <c r="C63" s="82">
        <v>18144.900000000001</v>
      </c>
      <c r="D63" s="318"/>
      <c r="H63" s="884"/>
      <c r="AB63" s="17"/>
      <c r="AT63" s="17"/>
    </row>
    <row r="64" spans="1:46" s="16" customFormat="1" ht="9" customHeight="1" x14ac:dyDescent="0.2">
      <c r="A64" s="45" t="s">
        <v>1500</v>
      </c>
      <c r="B64" s="45" t="s">
        <v>14851</v>
      </c>
      <c r="C64" s="82">
        <v>24492.16</v>
      </c>
      <c r="D64" s="318"/>
      <c r="H64" s="884"/>
      <c r="AB64" s="17"/>
      <c r="AT64" s="17"/>
    </row>
    <row r="65" spans="1:46" s="16" customFormat="1" ht="9" customHeight="1" x14ac:dyDescent="0.2">
      <c r="A65" s="45" t="s">
        <v>1501</v>
      </c>
      <c r="B65" s="45" t="s">
        <v>14852</v>
      </c>
      <c r="C65" s="82">
        <v>29666.560000000001</v>
      </c>
      <c r="D65" s="318"/>
      <c r="H65" s="884"/>
      <c r="AB65" s="17"/>
      <c r="AT65" s="17"/>
    </row>
    <row r="66" spans="1:46" s="16" customFormat="1" ht="9" customHeight="1" x14ac:dyDescent="0.2">
      <c r="A66" s="45" t="s">
        <v>907</v>
      </c>
      <c r="B66" s="45" t="s">
        <v>14853</v>
      </c>
      <c r="C66" s="82">
        <v>3190.88</v>
      </c>
      <c r="D66" s="318"/>
      <c r="H66" s="884"/>
      <c r="AB66" s="17"/>
      <c r="AT66" s="17"/>
    </row>
    <row r="67" spans="1:46" s="16" customFormat="1" ht="9" customHeight="1" x14ac:dyDescent="0.2">
      <c r="A67" s="45" t="s">
        <v>2063</v>
      </c>
      <c r="B67" s="45" t="s">
        <v>14854</v>
      </c>
      <c r="C67" s="82">
        <v>3811.22</v>
      </c>
      <c r="D67" s="318"/>
      <c r="H67" s="884"/>
      <c r="AB67" s="17"/>
      <c r="AT67" s="17"/>
    </row>
    <row r="68" spans="1:46" s="16" customFormat="1" ht="9" customHeight="1" x14ac:dyDescent="0.2">
      <c r="A68" s="45" t="s">
        <v>819</v>
      </c>
      <c r="B68" s="45" t="s">
        <v>14855</v>
      </c>
      <c r="C68" s="82">
        <v>7037.18</v>
      </c>
      <c r="D68" s="318"/>
      <c r="H68" s="884"/>
      <c r="AB68" s="17"/>
      <c r="AT68" s="17"/>
    </row>
    <row r="69" spans="1:46" s="16" customFormat="1" ht="9" customHeight="1" x14ac:dyDescent="0.2">
      <c r="A69" s="45" t="s">
        <v>2216</v>
      </c>
      <c r="B69" s="45" t="s">
        <v>14856</v>
      </c>
      <c r="C69" s="82">
        <v>8968.9599999999991</v>
      </c>
      <c r="D69" s="318"/>
      <c r="H69" s="884"/>
      <c r="AB69" s="17"/>
      <c r="AT69" s="17"/>
    </row>
    <row r="70" spans="1:46" s="16" customFormat="1" ht="9" customHeight="1" x14ac:dyDescent="0.2">
      <c r="A70" s="45" t="s">
        <v>4729</v>
      </c>
      <c r="B70" s="45" t="s">
        <v>14857</v>
      </c>
      <c r="C70" s="82">
        <v>17937.919999999998</v>
      </c>
      <c r="D70" s="318"/>
      <c r="H70" s="884"/>
      <c r="AB70" s="17"/>
      <c r="AT70" s="17"/>
    </row>
    <row r="71" spans="1:46" s="16" customFormat="1" ht="9" customHeight="1" x14ac:dyDescent="0.2">
      <c r="A71" s="45" t="s">
        <v>5990</v>
      </c>
      <c r="B71" s="45" t="s">
        <v>14858</v>
      </c>
      <c r="C71" s="82">
        <v>26993.119999999999</v>
      </c>
      <c r="D71" s="318"/>
      <c r="H71" s="884"/>
      <c r="AB71" s="17"/>
      <c r="AT71" s="17"/>
    </row>
    <row r="72" spans="1:46" s="16" customFormat="1" ht="9" customHeight="1" x14ac:dyDescent="0.2">
      <c r="A72" s="45" t="s">
        <v>6994</v>
      </c>
      <c r="B72" s="45" t="s">
        <v>14859</v>
      </c>
      <c r="C72" s="82">
        <v>31391.360000000001</v>
      </c>
      <c r="D72" s="318"/>
      <c r="H72" s="884"/>
      <c r="AB72" s="17"/>
      <c r="AT72" s="17"/>
    </row>
    <row r="73" spans="1:46" s="16" customFormat="1" ht="9" customHeight="1" x14ac:dyDescent="0.2">
      <c r="A73" s="45" t="s">
        <v>719</v>
      </c>
      <c r="B73" s="45" t="s">
        <v>14860</v>
      </c>
      <c r="C73" s="82">
        <v>3208.29</v>
      </c>
      <c r="D73" s="318"/>
      <c r="H73" s="884"/>
      <c r="AB73" s="17"/>
      <c r="AT73" s="17"/>
    </row>
    <row r="74" spans="1:46" s="16" customFormat="1" ht="9" customHeight="1" x14ac:dyDescent="0.2">
      <c r="A74" s="45" t="s">
        <v>2787</v>
      </c>
      <c r="B74" s="45" t="s">
        <v>14861</v>
      </c>
      <c r="C74" s="82">
        <v>5157.42</v>
      </c>
      <c r="D74" s="318"/>
      <c r="H74" s="884"/>
      <c r="AB74" s="17"/>
      <c r="AT74" s="17"/>
    </row>
    <row r="75" spans="1:46" s="16" customFormat="1" ht="9" customHeight="1" x14ac:dyDescent="0.2">
      <c r="A75" s="45" t="s">
        <v>9994</v>
      </c>
      <c r="B75" s="45" t="s">
        <v>14862</v>
      </c>
      <c r="C75" s="82">
        <v>10462.64</v>
      </c>
      <c r="D75" s="318"/>
      <c r="H75" s="884"/>
      <c r="AB75" s="17"/>
      <c r="AT75" s="17"/>
    </row>
    <row r="76" spans="1:46" s="16" customFormat="1" ht="9" customHeight="1" x14ac:dyDescent="0.2">
      <c r="A76" s="45" t="s">
        <v>9995</v>
      </c>
      <c r="B76" s="45" t="s">
        <v>14863</v>
      </c>
      <c r="C76" s="82">
        <v>11366.43</v>
      </c>
      <c r="D76" s="318"/>
      <c r="H76" s="884"/>
      <c r="AB76" s="17"/>
      <c r="AT76" s="17"/>
    </row>
    <row r="77" spans="1:46" s="16" customFormat="1" ht="9" customHeight="1" x14ac:dyDescent="0.2">
      <c r="A77" s="45" t="s">
        <v>277</v>
      </c>
      <c r="B77" s="45" t="s">
        <v>14864</v>
      </c>
      <c r="C77" s="82">
        <v>2949.56</v>
      </c>
      <c r="D77" s="318"/>
      <c r="H77" s="884"/>
      <c r="AB77" s="17"/>
      <c r="AT77" s="17"/>
    </row>
    <row r="78" spans="1:46" s="16" customFormat="1" ht="9" customHeight="1" x14ac:dyDescent="0.2">
      <c r="A78" s="45" t="s">
        <v>1795</v>
      </c>
      <c r="B78" s="45" t="s">
        <v>14865</v>
      </c>
      <c r="C78" s="82">
        <v>3484.27</v>
      </c>
      <c r="D78" s="318"/>
      <c r="H78" s="884"/>
      <c r="AB78" s="17"/>
      <c r="AT78" s="17"/>
    </row>
    <row r="79" spans="1:46" s="16" customFormat="1" ht="9" customHeight="1" x14ac:dyDescent="0.2">
      <c r="A79" s="45" t="s">
        <v>10437</v>
      </c>
      <c r="B79" s="45" t="s">
        <v>14866</v>
      </c>
      <c r="C79" s="82">
        <v>9262.18</v>
      </c>
      <c r="D79" s="318"/>
      <c r="H79" s="884"/>
      <c r="AB79" s="17"/>
      <c r="AT79" s="17"/>
    </row>
    <row r="80" spans="1:46" s="16" customFormat="1" ht="9" customHeight="1" x14ac:dyDescent="0.2">
      <c r="A80" s="45" t="s">
        <v>10438</v>
      </c>
      <c r="B80" s="45" t="s">
        <v>14867</v>
      </c>
      <c r="C80" s="82">
        <v>10014.19</v>
      </c>
      <c r="D80" s="318"/>
      <c r="H80" s="884"/>
      <c r="AB80" s="17"/>
      <c r="AT80" s="17"/>
    </row>
    <row r="81" spans="1:28" s="16" customFormat="1" ht="9" customHeight="1" x14ac:dyDescent="0.2">
      <c r="A81" s="45" t="s">
        <v>1303</v>
      </c>
      <c r="B81" s="45" t="s">
        <v>6791</v>
      </c>
      <c r="C81" s="82">
        <v>6599.08</v>
      </c>
      <c r="D81" s="318"/>
      <c r="H81" s="884"/>
      <c r="AB81" s="17"/>
    </row>
    <row r="82" spans="1:28" s="16" customFormat="1" ht="9" customHeight="1" x14ac:dyDescent="0.2">
      <c r="A82" s="45" t="s">
        <v>1509</v>
      </c>
      <c r="B82" s="45" t="s">
        <v>6792</v>
      </c>
      <c r="C82" s="82">
        <v>8037.98</v>
      </c>
      <c r="D82" s="318"/>
      <c r="H82" s="884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84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84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84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84"/>
    </row>
    <row r="87" spans="1:28" s="16" customFormat="1" ht="9" customHeight="1" x14ac:dyDescent="0.2">
      <c r="A87" s="45" t="s">
        <v>2256</v>
      </c>
      <c r="B87" s="45" t="s">
        <v>15729</v>
      </c>
      <c r="C87" s="82">
        <v>8511.89</v>
      </c>
      <c r="D87" s="318"/>
      <c r="H87" s="884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84"/>
    </row>
    <row r="89" spans="1:28" s="16" customFormat="1" ht="9" customHeight="1" x14ac:dyDescent="0.2">
      <c r="A89" s="45" t="s">
        <v>6611</v>
      </c>
      <c r="B89" s="45" t="s">
        <v>6612</v>
      </c>
      <c r="C89" s="82">
        <v>3220.2</v>
      </c>
      <c r="D89" s="318"/>
      <c r="H89" s="884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84"/>
    </row>
    <row r="91" spans="1:28" s="16" customFormat="1" ht="9" customHeight="1" x14ac:dyDescent="0.2">
      <c r="A91" s="45" t="s">
        <v>131</v>
      </c>
      <c r="B91" s="45" t="s">
        <v>6793</v>
      </c>
      <c r="C91" s="82">
        <v>9400.16</v>
      </c>
      <c r="D91" s="318"/>
      <c r="H91" s="884"/>
    </row>
    <row r="92" spans="1:28" s="16" customFormat="1" ht="9" customHeight="1" x14ac:dyDescent="0.2">
      <c r="A92" s="45" t="s">
        <v>661</v>
      </c>
      <c r="B92" s="45" t="s">
        <v>6794</v>
      </c>
      <c r="C92" s="82">
        <v>12608.29</v>
      </c>
      <c r="D92" s="318"/>
      <c r="H92" s="884"/>
    </row>
    <row r="93" spans="1:28" s="16" customFormat="1" ht="9" customHeight="1" x14ac:dyDescent="0.2">
      <c r="A93" s="45" t="s">
        <v>3372</v>
      </c>
      <c r="B93" s="45" t="s">
        <v>6795</v>
      </c>
      <c r="C93" s="82">
        <v>14933.32</v>
      </c>
      <c r="D93" s="318"/>
      <c r="H93" s="884"/>
    </row>
    <row r="94" spans="1:28" s="16" customFormat="1" ht="9" customHeight="1" x14ac:dyDescent="0.2">
      <c r="A94" s="45" t="s">
        <v>499</v>
      </c>
      <c r="B94" s="45" t="s">
        <v>6796</v>
      </c>
      <c r="C94" s="82">
        <v>8244.5400000000009</v>
      </c>
      <c r="D94" s="318"/>
      <c r="H94" s="884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84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84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84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84"/>
      <c r="I98" s="21"/>
    </row>
    <row r="99" spans="1:9" s="16" customFormat="1" ht="9" customHeight="1" x14ac:dyDescent="0.2">
      <c r="A99" s="45" t="s">
        <v>704</v>
      </c>
      <c r="B99" s="45" t="s">
        <v>6797</v>
      </c>
      <c r="C99" s="82">
        <v>9900.35</v>
      </c>
      <c r="D99" s="318"/>
      <c r="H99" s="884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84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84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84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84"/>
      <c r="I103" s="21"/>
    </row>
    <row r="104" spans="1:9" s="16" customFormat="1" ht="9" customHeight="1" x14ac:dyDescent="0.2">
      <c r="A104" s="45" t="s">
        <v>200</v>
      </c>
      <c r="B104" s="45" t="s">
        <v>6798</v>
      </c>
      <c r="C104" s="82">
        <v>7787.47</v>
      </c>
      <c r="D104" s="318"/>
      <c r="H104" s="884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84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84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84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84"/>
      <c r="I108" s="21"/>
    </row>
    <row r="109" spans="1:9" s="16" customFormat="1" ht="9" customHeight="1" x14ac:dyDescent="0.2">
      <c r="A109" s="45" t="s">
        <v>991</v>
      </c>
      <c r="B109" s="45" t="s">
        <v>6799</v>
      </c>
      <c r="C109" s="82">
        <v>7132.05</v>
      </c>
      <c r="D109" s="318"/>
      <c r="H109" s="884"/>
      <c r="I109" s="21"/>
    </row>
    <row r="110" spans="1:9" s="16" customFormat="1" ht="9" customHeight="1" x14ac:dyDescent="0.2">
      <c r="A110" s="45" t="s">
        <v>631</v>
      </c>
      <c r="B110" s="45" t="s">
        <v>10300</v>
      </c>
      <c r="C110" s="82">
        <v>6355.89</v>
      </c>
      <c r="D110" s="318"/>
      <c r="H110" s="884"/>
      <c r="I110" s="21"/>
    </row>
    <row r="111" spans="1:9" s="16" customFormat="1" ht="9" customHeight="1" x14ac:dyDescent="0.2">
      <c r="A111" s="45" t="s">
        <v>632</v>
      </c>
      <c r="B111" s="45" t="s">
        <v>10301</v>
      </c>
      <c r="C111" s="82">
        <v>8417.02</v>
      </c>
      <c r="D111" s="318"/>
      <c r="H111" s="884"/>
      <c r="I111" s="21"/>
    </row>
    <row r="112" spans="1:9" s="16" customFormat="1" ht="9" customHeight="1" x14ac:dyDescent="0.2">
      <c r="A112" s="45" t="s">
        <v>3280</v>
      </c>
      <c r="B112" s="45" t="s">
        <v>10302</v>
      </c>
      <c r="C112" s="82">
        <v>8417.02</v>
      </c>
      <c r="D112" s="318"/>
      <c r="H112" s="884"/>
      <c r="I112" s="21"/>
    </row>
    <row r="113" spans="1:9" s="16" customFormat="1" ht="9" customHeight="1" x14ac:dyDescent="0.2">
      <c r="A113" s="45" t="s">
        <v>3405</v>
      </c>
      <c r="B113" s="45" t="s">
        <v>10303</v>
      </c>
      <c r="C113" s="82">
        <v>6355.89</v>
      </c>
      <c r="D113" s="318"/>
      <c r="H113" s="884"/>
      <c r="I113" s="21"/>
    </row>
    <row r="114" spans="1:9" s="16" customFormat="1" ht="9" customHeight="1" x14ac:dyDescent="0.2">
      <c r="A114" s="45" t="s">
        <v>1711</v>
      </c>
      <c r="B114" s="45" t="s">
        <v>14868</v>
      </c>
      <c r="C114" s="82">
        <v>44424.206299999998</v>
      </c>
      <c r="D114" s="318"/>
      <c r="H114" s="884"/>
      <c r="I114" s="21"/>
    </row>
    <row r="115" spans="1:9" s="16" customFormat="1" ht="9" customHeight="1" x14ac:dyDescent="0.2">
      <c r="A115" s="45" t="s">
        <v>461</v>
      </c>
      <c r="B115" s="45" t="s">
        <v>14869</v>
      </c>
      <c r="C115" s="82">
        <v>52346.994599999998</v>
      </c>
      <c r="D115" s="318"/>
      <c r="H115" s="884"/>
      <c r="I115" s="21"/>
    </row>
    <row r="116" spans="1:9" s="16" customFormat="1" ht="9" customHeight="1" x14ac:dyDescent="0.2">
      <c r="A116" s="45" t="s">
        <v>148</v>
      </c>
      <c r="B116" s="45" t="s">
        <v>14870</v>
      </c>
      <c r="C116" s="82">
        <v>73851.705900000001</v>
      </c>
      <c r="D116" s="318"/>
      <c r="H116" s="884"/>
      <c r="I116" s="21"/>
    </row>
    <row r="117" spans="1:9" s="16" customFormat="1" ht="9" customHeight="1" x14ac:dyDescent="0.2">
      <c r="A117" s="45" t="s">
        <v>149</v>
      </c>
      <c r="B117" s="45" t="s">
        <v>14871</v>
      </c>
      <c r="C117" s="82">
        <v>91300.704100000003</v>
      </c>
      <c r="D117" s="318"/>
      <c r="H117" s="884"/>
      <c r="I117" s="21"/>
    </row>
    <row r="118" spans="1:9" s="16" customFormat="1" ht="9" customHeight="1" x14ac:dyDescent="0.2">
      <c r="A118" s="45" t="s">
        <v>42</v>
      </c>
      <c r="B118" s="45" t="s">
        <v>14872</v>
      </c>
      <c r="C118" s="82">
        <v>142987.4664</v>
      </c>
      <c r="D118" s="318"/>
      <c r="H118" s="884"/>
      <c r="I118" s="21"/>
    </row>
    <row r="119" spans="1:9" s="16" customFormat="1" ht="9" customHeight="1" x14ac:dyDescent="0.2">
      <c r="A119" s="45" t="s">
        <v>43</v>
      </c>
      <c r="B119" s="45" t="s">
        <v>14873</v>
      </c>
      <c r="C119" s="82">
        <v>197975.3903</v>
      </c>
      <c r="D119" s="318"/>
      <c r="H119" s="884"/>
      <c r="I119" s="21"/>
    </row>
    <row r="120" spans="1:9" s="16" customFormat="1" ht="9" customHeight="1" x14ac:dyDescent="0.2">
      <c r="A120" s="45" t="s">
        <v>599</v>
      </c>
      <c r="B120" s="45" t="s">
        <v>14874</v>
      </c>
      <c r="C120" s="82">
        <v>9394.1630000000005</v>
      </c>
      <c r="D120" s="318"/>
      <c r="H120" s="884"/>
      <c r="I120" s="21"/>
    </row>
    <row r="121" spans="1:9" s="16" customFormat="1" ht="9" customHeight="1" x14ac:dyDescent="0.2">
      <c r="A121" s="45" t="s">
        <v>1179</v>
      </c>
      <c r="B121" s="45" t="s">
        <v>14875</v>
      </c>
      <c r="C121" s="82">
        <v>11318.2691</v>
      </c>
      <c r="D121" s="318"/>
      <c r="H121" s="884"/>
      <c r="I121" s="21"/>
    </row>
    <row r="122" spans="1:9" s="16" customFormat="1" ht="9" customHeight="1" x14ac:dyDescent="0.2">
      <c r="A122" s="45" t="s">
        <v>3915</v>
      </c>
      <c r="B122" s="45" t="s">
        <v>14876</v>
      </c>
      <c r="C122" s="82">
        <v>15751.2835</v>
      </c>
      <c r="D122" s="318"/>
      <c r="H122" s="884"/>
      <c r="I122" s="21"/>
    </row>
    <row r="123" spans="1:9" s="16" customFormat="1" ht="9" customHeight="1" x14ac:dyDescent="0.2">
      <c r="A123" s="45" t="s">
        <v>3916</v>
      </c>
      <c r="B123" s="45" t="s">
        <v>14877</v>
      </c>
      <c r="C123" s="82">
        <v>19241.057400000002</v>
      </c>
      <c r="D123" s="318"/>
      <c r="H123" s="884"/>
      <c r="I123" s="21"/>
    </row>
    <row r="124" spans="1:9" s="16" customFormat="1" ht="9" customHeight="1" x14ac:dyDescent="0.2">
      <c r="A124" s="45" t="s">
        <v>16679</v>
      </c>
      <c r="B124" s="45" t="s">
        <v>16680</v>
      </c>
      <c r="C124" s="82">
        <v>4116</v>
      </c>
      <c r="D124" s="318"/>
      <c r="H124" s="884"/>
      <c r="I124" s="21"/>
    </row>
    <row r="125" spans="1:9" s="16" customFormat="1" ht="9" customHeight="1" x14ac:dyDescent="0.2">
      <c r="A125" s="45" t="s">
        <v>16681</v>
      </c>
      <c r="B125" s="45" t="s">
        <v>16682</v>
      </c>
      <c r="C125" s="82">
        <v>4939.2</v>
      </c>
      <c r="D125" s="318"/>
      <c r="H125" s="884"/>
      <c r="I125" s="21"/>
    </row>
    <row r="126" spans="1:9" s="16" customFormat="1" ht="9" customHeight="1" x14ac:dyDescent="0.2">
      <c r="A126" s="45" t="s">
        <v>16683</v>
      </c>
      <c r="B126" s="45" t="s">
        <v>16684</v>
      </c>
      <c r="C126" s="82">
        <v>5515.44</v>
      </c>
      <c r="D126" s="318"/>
      <c r="H126" s="884"/>
      <c r="I126" s="21"/>
    </row>
    <row r="127" spans="1:9" s="16" customFormat="1" ht="9" customHeight="1" x14ac:dyDescent="0.2">
      <c r="A127" s="45" t="s">
        <v>16685</v>
      </c>
      <c r="B127" s="45" t="s">
        <v>16686</v>
      </c>
      <c r="C127" s="82">
        <v>5968.2</v>
      </c>
      <c r="D127" s="318"/>
      <c r="H127" s="884"/>
      <c r="I127" s="21"/>
    </row>
    <row r="128" spans="1:9" s="16" customFormat="1" ht="9" customHeight="1" x14ac:dyDescent="0.2">
      <c r="A128" s="45" t="s">
        <v>2604</v>
      </c>
      <c r="B128" s="45" t="s">
        <v>14878</v>
      </c>
      <c r="C128" s="82">
        <v>25602.140100000001</v>
      </c>
      <c r="D128" s="318"/>
      <c r="H128" s="884"/>
      <c r="I128" s="21"/>
    </row>
    <row r="129" spans="1:9" s="16" customFormat="1" ht="9" customHeight="1" x14ac:dyDescent="0.2">
      <c r="A129" s="45" t="s">
        <v>1603</v>
      </c>
      <c r="B129" s="45" t="s">
        <v>14905</v>
      </c>
      <c r="C129" s="82">
        <v>16145.812599999999</v>
      </c>
      <c r="D129" s="318"/>
      <c r="H129" s="884"/>
      <c r="I129" s="21"/>
    </row>
    <row r="130" spans="1:9" s="16" customFormat="1" ht="9" customHeight="1" x14ac:dyDescent="0.2">
      <c r="A130" s="45" t="s">
        <v>1447</v>
      </c>
      <c r="B130" s="45" t="s">
        <v>14906</v>
      </c>
      <c r="C130" s="82">
        <v>21480.102299999999</v>
      </c>
      <c r="D130" s="318"/>
      <c r="H130" s="884"/>
      <c r="I130" s="21"/>
    </row>
    <row r="131" spans="1:9" s="16" customFormat="1" ht="9" customHeight="1" x14ac:dyDescent="0.2">
      <c r="A131" s="45" t="s">
        <v>820</v>
      </c>
      <c r="B131" s="45" t="s">
        <v>14879</v>
      </c>
      <c r="C131" s="82">
        <v>4610.08</v>
      </c>
      <c r="D131" s="318"/>
      <c r="H131" s="884"/>
      <c r="I131" s="21"/>
    </row>
    <row r="132" spans="1:9" s="16" customFormat="1" ht="9" customHeight="1" x14ac:dyDescent="0.2">
      <c r="A132" s="45" t="s">
        <v>170</v>
      </c>
      <c r="B132" s="45" t="s">
        <v>14880</v>
      </c>
      <c r="C132" s="82">
        <v>5484.86</v>
      </c>
      <c r="D132" s="318"/>
      <c r="H132" s="884"/>
      <c r="I132" s="21"/>
    </row>
    <row r="133" spans="1:9" s="16" customFormat="1" ht="9" customHeight="1" x14ac:dyDescent="0.2">
      <c r="A133" s="45" t="s">
        <v>3145</v>
      </c>
      <c r="B133" s="45" t="s">
        <v>14881</v>
      </c>
      <c r="C133" s="82">
        <v>9634.73</v>
      </c>
      <c r="D133" s="318"/>
      <c r="H133" s="884"/>
      <c r="I133" s="21"/>
    </row>
    <row r="134" spans="1:9" s="45" customFormat="1" ht="9" customHeight="1" x14ac:dyDescent="0.2">
      <c r="A134" s="45" t="s">
        <v>3608</v>
      </c>
      <c r="B134" s="45" t="s">
        <v>14882</v>
      </c>
      <c r="C134" s="82">
        <v>12929.1</v>
      </c>
      <c r="D134" s="318"/>
      <c r="H134" s="884"/>
      <c r="I134" s="82"/>
    </row>
    <row r="135" spans="1:9" s="16" customFormat="1" ht="9" customHeight="1" x14ac:dyDescent="0.2">
      <c r="A135" s="45" t="s">
        <v>590</v>
      </c>
      <c r="B135" s="45" t="s">
        <v>14883</v>
      </c>
      <c r="C135" s="82">
        <v>4830.18</v>
      </c>
      <c r="D135" s="318"/>
      <c r="H135" s="884"/>
      <c r="I135" s="21"/>
    </row>
    <row r="136" spans="1:9" s="16" customFormat="1" ht="9" customHeight="1" x14ac:dyDescent="0.2">
      <c r="A136" s="45" t="s">
        <v>633</v>
      </c>
      <c r="B136" s="45" t="s">
        <v>14884</v>
      </c>
      <c r="C136" s="82">
        <v>6304.19</v>
      </c>
      <c r="D136" s="318"/>
      <c r="H136" s="884"/>
      <c r="I136" s="21"/>
    </row>
    <row r="137" spans="1:9" s="16" customFormat="1" ht="9" customHeight="1" x14ac:dyDescent="0.2">
      <c r="A137" s="45" t="s">
        <v>175</v>
      </c>
      <c r="B137" s="45" t="s">
        <v>14885</v>
      </c>
      <c r="C137" s="82">
        <v>10256.18</v>
      </c>
      <c r="D137" s="318"/>
      <c r="H137" s="884"/>
      <c r="I137" s="21"/>
    </row>
    <row r="138" spans="1:9" s="16" customFormat="1" ht="9" customHeight="1" x14ac:dyDescent="0.2">
      <c r="A138" s="45" t="s">
        <v>3609</v>
      </c>
      <c r="B138" s="45" t="s">
        <v>14886</v>
      </c>
      <c r="C138" s="82">
        <v>14181.31</v>
      </c>
      <c r="D138" s="318"/>
      <c r="H138" s="884"/>
      <c r="I138" s="21"/>
    </row>
    <row r="139" spans="1:9" s="16" customFormat="1" ht="9" customHeight="1" x14ac:dyDescent="0.2">
      <c r="A139" s="45" t="s">
        <v>718</v>
      </c>
      <c r="B139" s="45" t="s">
        <v>6800</v>
      </c>
      <c r="C139" s="82">
        <v>9172.49</v>
      </c>
      <c r="D139" s="318"/>
      <c r="H139" s="884"/>
      <c r="I139" s="21"/>
    </row>
    <row r="140" spans="1:9" s="16" customFormat="1" ht="9" customHeight="1" x14ac:dyDescent="0.2">
      <c r="A140" s="45" t="s">
        <v>1023</v>
      </c>
      <c r="B140" s="45" t="s">
        <v>6801</v>
      </c>
      <c r="C140" s="82">
        <v>10635.12</v>
      </c>
      <c r="D140" s="318"/>
      <c r="H140" s="884"/>
      <c r="I140" s="21"/>
    </row>
    <row r="141" spans="1:9" s="16" customFormat="1" ht="9" customHeight="1" x14ac:dyDescent="0.2">
      <c r="A141" s="45" t="s">
        <v>2008</v>
      </c>
      <c r="B141" s="45" t="s">
        <v>6802</v>
      </c>
      <c r="C141" s="82">
        <v>6666.35</v>
      </c>
      <c r="D141" s="318"/>
      <c r="H141" s="884"/>
      <c r="I141" s="21"/>
    </row>
    <row r="142" spans="1:9" s="16" customFormat="1" ht="9" customHeight="1" x14ac:dyDescent="0.2">
      <c r="A142" s="45" t="s">
        <v>0</v>
      </c>
      <c r="B142" s="45" t="s">
        <v>6803</v>
      </c>
      <c r="C142" s="82">
        <v>8358.3799999999992</v>
      </c>
      <c r="D142" s="318"/>
      <c r="H142" s="884"/>
      <c r="I142" s="21"/>
    </row>
    <row r="143" spans="1:9" s="16" customFormat="1" ht="9" customHeight="1" x14ac:dyDescent="0.2">
      <c r="A143" s="45" t="s">
        <v>10900</v>
      </c>
      <c r="B143" s="45" t="s">
        <v>11255</v>
      </c>
      <c r="C143" s="82">
        <v>4907.45</v>
      </c>
      <c r="D143" s="318"/>
      <c r="H143" s="884"/>
      <c r="I143" s="21"/>
    </row>
    <row r="144" spans="1:9" s="16" customFormat="1" ht="9" customHeight="1" x14ac:dyDescent="0.2">
      <c r="A144" s="45" t="s">
        <v>5588</v>
      </c>
      <c r="B144" s="45" t="s">
        <v>14887</v>
      </c>
      <c r="C144" s="82">
        <v>81583.039999999994</v>
      </c>
      <c r="D144" s="318"/>
      <c r="H144" s="884"/>
      <c r="I144" s="21"/>
    </row>
    <row r="145" spans="1:9" s="16" customFormat="1" ht="9" customHeight="1" x14ac:dyDescent="0.2">
      <c r="A145" s="45" t="s">
        <v>5589</v>
      </c>
      <c r="B145" s="45" t="s">
        <v>14888</v>
      </c>
      <c r="C145" s="82">
        <v>83480.320000000007</v>
      </c>
      <c r="D145" s="318"/>
      <c r="H145" s="884"/>
      <c r="I145" s="21"/>
    </row>
    <row r="146" spans="1:9" s="16" customFormat="1" ht="9" customHeight="1" x14ac:dyDescent="0.2">
      <c r="A146" s="45" t="s">
        <v>5590</v>
      </c>
      <c r="B146" s="45" t="s">
        <v>14889</v>
      </c>
      <c r="C146" s="82">
        <v>107627.52</v>
      </c>
      <c r="D146" s="318"/>
      <c r="H146" s="884"/>
      <c r="I146" s="21"/>
    </row>
    <row r="147" spans="1:9" s="16" customFormat="1" ht="9" customHeight="1" x14ac:dyDescent="0.2">
      <c r="A147" s="45" t="s">
        <v>5591</v>
      </c>
      <c r="B147" s="45" t="s">
        <v>14890</v>
      </c>
      <c r="C147" s="82">
        <v>128152.64</v>
      </c>
      <c r="D147" s="318"/>
      <c r="H147" s="884"/>
      <c r="I147" s="21"/>
    </row>
    <row r="148" spans="1:9" s="16" customFormat="1" ht="9" customHeight="1" x14ac:dyDescent="0.2">
      <c r="A148" s="45" t="s">
        <v>5592</v>
      </c>
      <c r="B148" s="45" t="s">
        <v>14891</v>
      </c>
      <c r="C148" s="82">
        <v>209563.2</v>
      </c>
      <c r="D148" s="318"/>
      <c r="H148" s="884"/>
      <c r="I148" s="21"/>
    </row>
    <row r="149" spans="1:9" s="16" customFormat="1" ht="9" customHeight="1" x14ac:dyDescent="0.2">
      <c r="A149" s="45" t="s">
        <v>5593</v>
      </c>
      <c r="B149" s="45" t="s">
        <v>14892</v>
      </c>
      <c r="C149" s="82">
        <v>269068.79999999999</v>
      </c>
      <c r="D149" s="318"/>
      <c r="H149" s="884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84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84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84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84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84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84"/>
    </row>
    <row r="156" spans="1:9" ht="9" customHeight="1" x14ac:dyDescent="0.2">
      <c r="A156" s="45" t="s">
        <v>3276</v>
      </c>
      <c r="B156" s="45" t="s">
        <v>16976</v>
      </c>
      <c r="C156" s="82">
        <v>440082.72</v>
      </c>
      <c r="D156" s="318"/>
      <c r="H156" s="884"/>
    </row>
    <row r="157" spans="1:9" ht="9" customHeight="1" x14ac:dyDescent="0.2">
      <c r="A157" s="45"/>
      <c r="B157" s="45"/>
      <c r="C157" s="896"/>
      <c r="D157" s="318"/>
      <c r="H157" s="884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45" t="s">
        <v>10352</v>
      </c>
      <c r="B1" s="1045"/>
      <c r="C1" s="521"/>
    </row>
    <row r="2" spans="1:16" ht="15.75" x14ac:dyDescent="0.2">
      <c r="A2" s="1045"/>
      <c r="B2" s="1045"/>
      <c r="C2" s="532">
        <v>46133</v>
      </c>
    </row>
    <row r="3" spans="1:16" ht="11.2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5681.8716999999997</v>
      </c>
      <c r="D5" s="468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8652.6767999999993</v>
      </c>
      <c r="D6" s="468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13966.0504</v>
      </c>
      <c r="D7" s="468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21544.262900000002</v>
      </c>
      <c r="D8" s="468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33707.609900000003</v>
      </c>
      <c r="D9" s="468"/>
      <c r="P9" s="24"/>
    </row>
    <row r="10" spans="1:16" s="16" customFormat="1" ht="9" customHeight="1" x14ac:dyDescent="0.2">
      <c r="A10" s="45" t="s">
        <v>6804</v>
      </c>
      <c r="B10" s="45" t="s">
        <v>6805</v>
      </c>
      <c r="C10" s="82">
        <v>57448.102400000003</v>
      </c>
      <c r="D10" s="468"/>
      <c r="P10" s="24"/>
    </row>
    <row r="11" spans="1:16" s="16" customFormat="1" ht="9" customHeight="1" x14ac:dyDescent="0.2">
      <c r="A11" s="45" t="s">
        <v>16497</v>
      </c>
      <c r="B11" s="45" t="s">
        <v>16498</v>
      </c>
      <c r="C11" s="82">
        <v>10516.416999999999</v>
      </c>
      <c r="D11" s="468"/>
      <c r="P11" s="24"/>
    </row>
    <row r="12" spans="1:16" s="16" customFormat="1" ht="9" customHeight="1" x14ac:dyDescent="0.2">
      <c r="A12" s="45" t="s">
        <v>16499</v>
      </c>
      <c r="B12" s="45" t="s">
        <v>16500</v>
      </c>
      <c r="C12" s="82">
        <v>15275.145200000001</v>
      </c>
      <c r="D12" s="468"/>
      <c r="P12" s="24"/>
    </row>
    <row r="13" spans="1:16" s="16" customFormat="1" ht="9" customHeight="1" x14ac:dyDescent="0.2">
      <c r="A13" s="45" t="s">
        <v>16501</v>
      </c>
      <c r="B13" s="45" t="s">
        <v>16502</v>
      </c>
      <c r="C13" s="82">
        <v>23740.2261</v>
      </c>
      <c r="D13" s="468"/>
      <c r="P13" s="24"/>
    </row>
    <row r="14" spans="1:16" s="16" customFormat="1" ht="9" customHeight="1" x14ac:dyDescent="0.2">
      <c r="A14" s="45" t="s">
        <v>16503</v>
      </c>
      <c r="B14" s="45" t="s">
        <v>16504</v>
      </c>
      <c r="C14" s="82">
        <v>35806.123099999997</v>
      </c>
      <c r="D14" s="468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385.98419999999999</v>
      </c>
      <c r="D15" s="468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660.00760000000002</v>
      </c>
      <c r="D16" s="468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1031.3281999999999</v>
      </c>
      <c r="D17" s="468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2020.3506</v>
      </c>
      <c r="D18" s="468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3924.6343000000002</v>
      </c>
      <c r="D19" s="468"/>
      <c r="P19" s="24"/>
    </row>
    <row r="20" spans="1:16" s="16" customFormat="1" ht="9" customHeight="1" x14ac:dyDescent="0.2">
      <c r="A20" s="45" t="s">
        <v>9488</v>
      </c>
      <c r="B20" s="45" t="s">
        <v>9489</v>
      </c>
      <c r="C20" s="82">
        <v>6722.1566999999995</v>
      </c>
      <c r="D20" s="468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294.81220000000002</v>
      </c>
      <c r="D21" s="468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468.33460000000002</v>
      </c>
      <c r="D22" s="468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804.61919999999998</v>
      </c>
      <c r="D23" s="468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1534.7153000000001</v>
      </c>
      <c r="D24" s="468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2677.9184</v>
      </c>
      <c r="D25" s="468"/>
      <c r="P25" s="24"/>
    </row>
    <row r="26" spans="1:16" s="16" customFormat="1" ht="9" customHeight="1" x14ac:dyDescent="0.2">
      <c r="A26" s="45" t="s">
        <v>9867</v>
      </c>
      <c r="B26" s="45" t="s">
        <v>8616</v>
      </c>
      <c r="C26" s="82">
        <v>4898.1274000000003</v>
      </c>
      <c r="D26" s="468"/>
      <c r="P26" s="24"/>
    </row>
    <row r="27" spans="1:16" s="16" customFormat="1" ht="9" customHeight="1" x14ac:dyDescent="0.2">
      <c r="A27" s="45" t="s">
        <v>5624</v>
      </c>
      <c r="B27" s="45" t="s">
        <v>5625</v>
      </c>
      <c r="C27" s="82">
        <v>551.85329999999999</v>
      </c>
      <c r="D27" s="468"/>
      <c r="P27" s="24"/>
    </row>
    <row r="28" spans="1:16" s="16" customFormat="1" ht="9" customHeight="1" x14ac:dyDescent="0.2">
      <c r="A28" s="45" t="s">
        <v>5626</v>
      </c>
      <c r="B28" s="45" t="s">
        <v>5627</v>
      </c>
      <c r="C28" s="82">
        <v>797.5498</v>
      </c>
      <c r="D28" s="468"/>
      <c r="P28" s="24"/>
    </row>
    <row r="29" spans="1:16" s="16" customFormat="1" ht="9" customHeight="1" x14ac:dyDescent="0.2">
      <c r="A29" s="45" t="s">
        <v>5628</v>
      </c>
      <c r="B29" s="45" t="s">
        <v>5629</v>
      </c>
      <c r="C29" s="82">
        <v>911.34010000000001</v>
      </c>
      <c r="D29" s="468"/>
      <c r="P29" s="24"/>
    </row>
    <row r="30" spans="1:16" s="16" customFormat="1" ht="9" customHeight="1" x14ac:dyDescent="0.2">
      <c r="A30" s="45" t="s">
        <v>4685</v>
      </c>
      <c r="B30" s="45" t="s">
        <v>16635</v>
      </c>
      <c r="C30" s="82">
        <v>950.57039999999995</v>
      </c>
      <c r="D30" s="468"/>
      <c r="P30" s="24"/>
    </row>
    <row r="31" spans="1:16" s="16" customFormat="1" ht="9" customHeight="1" x14ac:dyDescent="0.2">
      <c r="A31" s="45" t="s">
        <v>4686</v>
      </c>
      <c r="B31" s="45" t="s">
        <v>16636</v>
      </c>
      <c r="C31" s="82">
        <v>1266.5195000000001</v>
      </c>
      <c r="D31" s="468"/>
      <c r="P31" s="24"/>
    </row>
    <row r="32" spans="1:16" s="16" customFormat="1" ht="9" customHeight="1" x14ac:dyDescent="0.2">
      <c r="A32" s="45" t="s">
        <v>4687</v>
      </c>
      <c r="B32" s="45" t="s">
        <v>16637</v>
      </c>
      <c r="C32" s="82">
        <v>2093.1617999999999</v>
      </c>
      <c r="D32" s="468"/>
      <c r="P32" s="24"/>
    </row>
    <row r="33" spans="1:16" s="16" customFormat="1" ht="9" customHeight="1" x14ac:dyDescent="0.2">
      <c r="A33" s="45" t="s">
        <v>16127</v>
      </c>
      <c r="B33" s="45" t="s">
        <v>16128</v>
      </c>
      <c r="C33" s="82">
        <v>8168.3869000000004</v>
      </c>
      <c r="D33" s="468"/>
      <c r="P33" s="24"/>
    </row>
    <row r="34" spans="1:16" s="16" customFormat="1" ht="9" customHeight="1" x14ac:dyDescent="0.2">
      <c r="A34" s="45" t="s">
        <v>9234</v>
      </c>
      <c r="B34" s="45" t="s">
        <v>9235</v>
      </c>
      <c r="C34" s="82">
        <v>6232.8936000000003</v>
      </c>
      <c r="D34" s="468"/>
      <c r="P34" s="24"/>
    </row>
    <row r="35" spans="1:16" s="16" customFormat="1" ht="9" customHeight="1" x14ac:dyDescent="0.2">
      <c r="A35" s="45" t="s">
        <v>9236</v>
      </c>
      <c r="B35" s="45" t="s">
        <v>9237</v>
      </c>
      <c r="C35" s="82">
        <v>7097.9349000000002</v>
      </c>
      <c r="D35" s="468"/>
      <c r="P35" s="24"/>
    </row>
    <row r="36" spans="1:16" s="16" customFormat="1" ht="9" customHeight="1" x14ac:dyDescent="0.2">
      <c r="A36" s="45" t="s">
        <v>9238</v>
      </c>
      <c r="B36" s="45" t="s">
        <v>9239</v>
      </c>
      <c r="C36" s="82">
        <v>7997.5263999999997</v>
      </c>
      <c r="D36" s="468"/>
      <c r="P36" s="24"/>
    </row>
    <row r="37" spans="1:16" s="16" customFormat="1" ht="9" customHeight="1" x14ac:dyDescent="0.2">
      <c r="A37" s="45" t="s">
        <v>9240</v>
      </c>
      <c r="B37" s="45" t="s">
        <v>9241</v>
      </c>
      <c r="C37" s="82">
        <v>8569.3397000000004</v>
      </c>
      <c r="D37" s="468"/>
      <c r="P37" s="24"/>
    </row>
    <row r="38" spans="1:16" s="16" customFormat="1" ht="9" customHeight="1" x14ac:dyDescent="0.2">
      <c r="A38" s="45" t="s">
        <v>1456</v>
      </c>
      <c r="B38" s="45" t="s">
        <v>5630</v>
      </c>
      <c r="C38" s="82">
        <v>206.02979999999999</v>
      </c>
      <c r="D38" s="468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307.11930000000001</v>
      </c>
      <c r="D39" s="468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396.11290000000002</v>
      </c>
      <c r="D40" s="468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1015.9883</v>
      </c>
      <c r="D41" s="468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1290.2311999999999</v>
      </c>
      <c r="D42" s="468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205.79949999999999</v>
      </c>
      <c r="D43" s="468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337.87090000000001</v>
      </c>
      <c r="D44" s="468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475.55180000000001</v>
      </c>
      <c r="D45" s="468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893.43600000000004</v>
      </c>
      <c r="D46" s="468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1528.1396999999999</v>
      </c>
      <c r="D47" s="468"/>
      <c r="P47" s="24"/>
    </row>
    <row r="48" spans="1:16" s="16" customFormat="1" ht="9" customHeight="1" x14ac:dyDescent="0.2">
      <c r="A48" s="45" t="s">
        <v>9868</v>
      </c>
      <c r="B48" s="45" t="s">
        <v>9869</v>
      </c>
      <c r="C48" s="82">
        <v>3326.7321000000002</v>
      </c>
      <c r="D48" s="468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1325.6881000000001</v>
      </c>
      <c r="D49" s="468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1822.5712000000001</v>
      </c>
      <c r="D50" s="468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2579.8135000000002</v>
      </c>
      <c r="D51" s="468"/>
      <c r="P51" s="24"/>
    </row>
    <row r="52" spans="1:16" s="16" customFormat="1" ht="9" customHeight="1" x14ac:dyDescent="0.2">
      <c r="A52" s="45" t="s">
        <v>6567</v>
      </c>
      <c r="B52" s="45" t="s">
        <v>6568</v>
      </c>
      <c r="C52" s="82">
        <v>914.02499999999998</v>
      </c>
      <c r="D52" s="468"/>
      <c r="P52" s="24"/>
    </row>
    <row r="53" spans="1:16" s="16" customFormat="1" ht="9" customHeight="1" x14ac:dyDescent="0.2">
      <c r="A53" s="45" t="s">
        <v>6569</v>
      </c>
      <c r="B53" s="45" t="s">
        <v>6570</v>
      </c>
      <c r="C53" s="82">
        <v>1338.8222000000001</v>
      </c>
      <c r="D53" s="468"/>
      <c r="P53" s="24"/>
    </row>
    <row r="54" spans="1:16" s="16" customFormat="1" ht="9" customHeight="1" x14ac:dyDescent="0.2">
      <c r="A54" s="45" t="s">
        <v>6571</v>
      </c>
      <c r="B54" s="45" t="s">
        <v>6572</v>
      </c>
      <c r="C54" s="82">
        <v>1818.0424</v>
      </c>
      <c r="D54" s="468"/>
      <c r="P54" s="24"/>
    </row>
    <row r="55" spans="1:16" s="16" customFormat="1" ht="9" customHeight="1" x14ac:dyDescent="0.2">
      <c r="A55" s="45" t="s">
        <v>843</v>
      </c>
      <c r="B55" s="45" t="s">
        <v>5631</v>
      </c>
      <c r="C55" s="82">
        <v>277.30739999999997</v>
      </c>
      <c r="D55" s="468"/>
      <c r="P55" s="24"/>
    </row>
    <row r="56" spans="1:16" s="16" customFormat="1" ht="9" customHeight="1" x14ac:dyDescent="0.2">
      <c r="A56" s="45" t="s">
        <v>51</v>
      </c>
      <c r="B56" s="45" t="s">
        <v>5632</v>
      </c>
      <c r="C56" s="82">
        <v>526.22829999999999</v>
      </c>
      <c r="D56" s="468"/>
      <c r="P56" s="24"/>
    </row>
    <row r="57" spans="1:16" s="16" customFormat="1" ht="9" customHeight="1" x14ac:dyDescent="0.2">
      <c r="A57" s="45" t="s">
        <v>52</v>
      </c>
      <c r="B57" s="45" t="s">
        <v>5633</v>
      </c>
      <c r="C57" s="82">
        <v>1017.4715</v>
      </c>
      <c r="D57" s="468"/>
      <c r="P57" s="24"/>
    </row>
    <row r="58" spans="1:16" s="16" customFormat="1" ht="9" customHeight="1" x14ac:dyDescent="0.2">
      <c r="A58" s="45" t="s">
        <v>776</v>
      </c>
      <c r="B58" s="45" t="s">
        <v>5634</v>
      </c>
      <c r="C58" s="82">
        <v>1468.5407</v>
      </c>
      <c r="D58" s="468"/>
      <c r="P58" s="24"/>
    </row>
    <row r="59" spans="1:16" s="16" customFormat="1" ht="9" customHeight="1" x14ac:dyDescent="0.2">
      <c r="A59" s="45" t="s">
        <v>818</v>
      </c>
      <c r="B59" s="45" t="s">
        <v>5635</v>
      </c>
      <c r="C59" s="82">
        <v>3054.3852999999999</v>
      </c>
      <c r="D59" s="468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370.45580000000001</v>
      </c>
      <c r="D60" s="468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552.98109999999997</v>
      </c>
      <c r="D61" s="468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552.98109999999997</v>
      </c>
      <c r="D62" s="468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677.053</v>
      </c>
      <c r="D63" s="468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781.88729999999998</v>
      </c>
      <c r="D64" s="468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781.88729999999998</v>
      </c>
      <c r="D65" s="468"/>
      <c r="P65" s="24"/>
    </row>
    <row r="66" spans="1:16" s="16" customFormat="1" ht="9" customHeight="1" x14ac:dyDescent="0.2">
      <c r="A66" s="45" t="s">
        <v>5636</v>
      </c>
      <c r="B66" s="45" t="s">
        <v>5637</v>
      </c>
      <c r="C66" s="82">
        <v>432.92610000000002</v>
      </c>
      <c r="D66" s="468"/>
      <c r="P66" s="24"/>
    </row>
    <row r="67" spans="1:16" s="16" customFormat="1" ht="9" customHeight="1" x14ac:dyDescent="0.2">
      <c r="A67" s="45" t="s">
        <v>9242</v>
      </c>
      <c r="B67" s="45" t="s">
        <v>9243</v>
      </c>
      <c r="C67" s="82">
        <v>585.97410000000002</v>
      </c>
      <c r="D67" s="468"/>
      <c r="P67" s="24"/>
    </row>
    <row r="68" spans="1:16" s="16" customFormat="1" ht="9" customHeight="1" x14ac:dyDescent="0.2">
      <c r="A68" s="45" t="s">
        <v>8620</v>
      </c>
      <c r="B68" s="45" t="s">
        <v>8621</v>
      </c>
      <c r="C68" s="82">
        <v>585.97410000000002</v>
      </c>
      <c r="D68" s="468"/>
      <c r="P68" s="24"/>
    </row>
    <row r="69" spans="1:16" s="16" customFormat="1" ht="9" customHeight="1" x14ac:dyDescent="0.2">
      <c r="A69" s="45" t="s">
        <v>8622</v>
      </c>
      <c r="B69" s="45" t="s">
        <v>8623</v>
      </c>
      <c r="C69" s="82">
        <v>781.88729999999998</v>
      </c>
      <c r="D69" s="468"/>
      <c r="P69" s="24"/>
    </row>
    <row r="70" spans="1:16" s="16" customFormat="1" ht="9" customHeight="1" x14ac:dyDescent="0.2">
      <c r="A70" s="45" t="s">
        <v>8624</v>
      </c>
      <c r="B70" s="45" t="s">
        <v>8625</v>
      </c>
      <c r="C70" s="82">
        <v>1106.1247000000001</v>
      </c>
      <c r="D70" s="468"/>
      <c r="P70" s="24"/>
    </row>
    <row r="71" spans="1:16" s="16" customFormat="1" ht="9" customHeight="1" x14ac:dyDescent="0.2">
      <c r="A71" s="45" t="s">
        <v>8626</v>
      </c>
      <c r="B71" s="45" t="s">
        <v>8627</v>
      </c>
      <c r="C71" s="82">
        <v>1252.7358999999999</v>
      </c>
      <c r="D71" s="468"/>
      <c r="P71" s="24"/>
    </row>
    <row r="72" spans="1:16" s="16" customFormat="1" ht="9" customHeight="1" x14ac:dyDescent="0.2">
      <c r="A72" s="45" t="s">
        <v>8628</v>
      </c>
      <c r="B72" s="45" t="s">
        <v>8629</v>
      </c>
      <c r="C72" s="82">
        <v>2664.1671999999999</v>
      </c>
      <c r="D72" s="468"/>
      <c r="P72" s="24"/>
    </row>
    <row r="73" spans="1:16" s="16" customFormat="1" ht="9" customHeight="1" x14ac:dyDescent="0.2">
      <c r="A73" s="45" t="s">
        <v>8630</v>
      </c>
      <c r="B73" s="45" t="s">
        <v>8631</v>
      </c>
      <c r="C73" s="82">
        <v>2846.5830999999998</v>
      </c>
      <c r="D73" s="468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685.41830000000004</v>
      </c>
      <c r="D74" s="468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1175.5474999999999</v>
      </c>
      <c r="D75" s="468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2220.4832999999999</v>
      </c>
      <c r="D76" s="468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1142.8388</v>
      </c>
      <c r="D77" s="468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1230.0728999999999</v>
      </c>
      <c r="D78" s="468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1728.5617</v>
      </c>
      <c r="D79" s="468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2714.2766000000001</v>
      </c>
      <c r="D80" s="468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9583.7759000000005</v>
      </c>
      <c r="D81" s="468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14260.651599999999</v>
      </c>
      <c r="D82" s="468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2666.3784000000001</v>
      </c>
      <c r="D83" s="468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3428.2955999999999</v>
      </c>
      <c r="D84" s="468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2856.5077999999999</v>
      </c>
      <c r="D85" s="468"/>
      <c r="P85" s="24"/>
    </row>
    <row r="86" spans="1:16" s="16" customFormat="1" ht="9" customHeight="1" x14ac:dyDescent="0.2">
      <c r="A86" s="45" t="s">
        <v>5638</v>
      </c>
      <c r="B86" s="45" t="s">
        <v>5639</v>
      </c>
      <c r="C86" s="82">
        <v>4875.8269</v>
      </c>
      <c r="D86" s="468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6856.5911999999998</v>
      </c>
      <c r="D87" s="468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14268.482099999999</v>
      </c>
      <c r="D88" s="468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1972.0599</v>
      </c>
      <c r="D89" s="468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2062.6320999999998</v>
      </c>
      <c r="D90" s="468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2894.9096</v>
      </c>
      <c r="D91" s="468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2476.5704999999998</v>
      </c>
      <c r="D92" s="468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5333.3294999999998</v>
      </c>
      <c r="D93" s="468"/>
      <c r="I93" s="16"/>
      <c r="P93" s="106"/>
    </row>
    <row r="94" spans="1:16" s="16" customFormat="1" ht="9" customHeight="1" x14ac:dyDescent="0.2">
      <c r="A94" s="45" t="s">
        <v>5640</v>
      </c>
      <c r="B94" s="45" t="s">
        <v>5641</v>
      </c>
      <c r="C94" s="82">
        <v>11296.2112</v>
      </c>
      <c r="D94" s="468"/>
      <c r="P94" s="24"/>
    </row>
    <row r="95" spans="1:16" s="16" customFormat="1" ht="9" customHeight="1" x14ac:dyDescent="0.2">
      <c r="A95" s="45" t="s">
        <v>14475</v>
      </c>
      <c r="B95" s="45" t="s">
        <v>14762</v>
      </c>
      <c r="C95" s="82">
        <v>3334.7462999999998</v>
      </c>
      <c r="D95" s="468"/>
      <c r="P95" s="24"/>
    </row>
    <row r="96" spans="1:16" s="16" customFormat="1" ht="9" customHeight="1" x14ac:dyDescent="0.2">
      <c r="A96" s="45" t="s">
        <v>14476</v>
      </c>
      <c r="B96" s="45" t="s">
        <v>14763</v>
      </c>
      <c r="C96" s="82">
        <v>4614.3509999999997</v>
      </c>
      <c r="D96" s="468"/>
      <c r="P96" s="24"/>
    </row>
    <row r="97" spans="1:16" s="16" customFormat="1" ht="9" customHeight="1" x14ac:dyDescent="0.2">
      <c r="A97" s="45" t="s">
        <v>14477</v>
      </c>
      <c r="B97" s="45" t="s">
        <v>14764</v>
      </c>
      <c r="C97" s="82">
        <v>6352.9673000000003</v>
      </c>
      <c r="D97" s="468"/>
      <c r="P97" s="24"/>
    </row>
    <row r="98" spans="1:16" s="16" customFormat="1" ht="9" customHeight="1" x14ac:dyDescent="0.2">
      <c r="A98" s="45" t="s">
        <v>14478</v>
      </c>
      <c r="B98" s="45" t="s">
        <v>14765</v>
      </c>
      <c r="C98" s="82">
        <v>13877.411400000001</v>
      </c>
      <c r="D98" s="468"/>
      <c r="P98" s="24"/>
    </row>
    <row r="99" spans="1:16" s="16" customFormat="1" ht="9" customHeight="1" x14ac:dyDescent="0.2">
      <c r="A99" s="45" t="s">
        <v>14479</v>
      </c>
      <c r="B99" s="45" t="s">
        <v>14766</v>
      </c>
      <c r="C99" s="82">
        <v>24911.671900000001</v>
      </c>
      <c r="D99" s="468"/>
      <c r="P99" s="24"/>
    </row>
    <row r="100" spans="1:16" s="16" customFormat="1" ht="9" customHeight="1" x14ac:dyDescent="0.2">
      <c r="A100" s="45" t="s">
        <v>14480</v>
      </c>
      <c r="B100" s="45" t="s">
        <v>14767</v>
      </c>
      <c r="C100" s="82">
        <v>27139.196400000001</v>
      </c>
      <c r="D100" s="468"/>
      <c r="P100" s="24"/>
    </row>
    <row r="101" spans="1:16" s="16" customFormat="1" ht="9" customHeight="1" x14ac:dyDescent="0.2">
      <c r="A101" s="45" t="s">
        <v>14481</v>
      </c>
      <c r="B101" s="45" t="s">
        <v>14482</v>
      </c>
      <c r="C101" s="82">
        <v>3447.3528999999999</v>
      </c>
      <c r="D101" s="468"/>
      <c r="P101" s="24"/>
    </row>
    <row r="102" spans="1:16" s="16" customFormat="1" ht="9" customHeight="1" x14ac:dyDescent="0.2">
      <c r="A102" s="45" t="s">
        <v>14483</v>
      </c>
      <c r="B102" s="45" t="s">
        <v>14484</v>
      </c>
      <c r="C102" s="82">
        <v>4884.9416000000001</v>
      </c>
      <c r="D102" s="468"/>
      <c r="P102" s="24"/>
    </row>
    <row r="103" spans="1:16" s="16" customFormat="1" ht="9" customHeight="1" x14ac:dyDescent="0.2">
      <c r="A103" s="45" t="s">
        <v>14485</v>
      </c>
      <c r="B103" s="45" t="s">
        <v>14486</v>
      </c>
      <c r="C103" s="82">
        <v>6664.2974000000004</v>
      </c>
      <c r="D103" s="468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2285.4196999999999</v>
      </c>
      <c r="D104" s="468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3237.7606000000001</v>
      </c>
      <c r="D105" s="468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2951.0427</v>
      </c>
      <c r="D106" s="468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3428.2955999999999</v>
      </c>
      <c r="D107" s="468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4799.5808999999999</v>
      </c>
      <c r="D108" s="468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6371.7164000000002</v>
      </c>
      <c r="D109" s="468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2743.0225</v>
      </c>
      <c r="D110" s="468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3504.6664000000001</v>
      </c>
      <c r="D111" s="468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3771.0911999999998</v>
      </c>
      <c r="D112" s="468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6856.5911999999998</v>
      </c>
      <c r="D113" s="468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3256.8813</v>
      </c>
      <c r="D114" s="468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3979.8517999999999</v>
      </c>
      <c r="D115" s="468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4704.4243999999999</v>
      </c>
      <c r="D116" s="468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5066.2295999999997</v>
      </c>
      <c r="D117" s="468"/>
      <c r="P117" s="288"/>
    </row>
    <row r="118" spans="1:16" s="45" customFormat="1" ht="9" customHeight="1" x14ac:dyDescent="0.2">
      <c r="A118" s="45" t="s">
        <v>2104</v>
      </c>
      <c r="B118" s="45" t="s">
        <v>11179</v>
      </c>
      <c r="C118" s="82">
        <v>8685.0046999999995</v>
      </c>
      <c r="D118" s="468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2714.1718999999998</v>
      </c>
      <c r="D119" s="468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3184.6628000000001</v>
      </c>
      <c r="D120" s="468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4161.5051999999996</v>
      </c>
      <c r="D121" s="468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5066.4876000000004</v>
      </c>
      <c r="D122" s="468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6709.4762000000001</v>
      </c>
      <c r="D123" s="468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6117.5172000000002</v>
      </c>
      <c r="D124" s="468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9501.8508999999995</v>
      </c>
      <c r="D125" s="468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13211.773300000001</v>
      </c>
      <c r="D126" s="468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15567.9511</v>
      </c>
      <c r="D127" s="468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5843.0367999999999</v>
      </c>
      <c r="D128" s="468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8679.3271999999997</v>
      </c>
      <c r="D129" s="468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12286.4264</v>
      </c>
      <c r="D130" s="468"/>
      <c r="P130" s="28"/>
    </row>
    <row r="131" spans="1:16" s="16" customFormat="1" ht="9" customHeight="1" x14ac:dyDescent="0.2">
      <c r="A131" s="45" t="s">
        <v>1299</v>
      </c>
      <c r="B131" s="45" t="s">
        <v>11180</v>
      </c>
      <c r="C131" s="82">
        <v>243.387</v>
      </c>
      <c r="D131" s="468"/>
      <c r="P131" s="28"/>
    </row>
    <row r="132" spans="1:16" s="16" customFormat="1" ht="9" customHeight="1" x14ac:dyDescent="0.2">
      <c r="A132" s="45" t="s">
        <v>458</v>
      </c>
      <c r="B132" s="45" t="s">
        <v>11181</v>
      </c>
      <c r="C132" s="82">
        <v>286.25409999999999</v>
      </c>
      <c r="D132" s="468"/>
      <c r="P132" s="28"/>
    </row>
    <row r="133" spans="1:16" s="16" customFormat="1" ht="9" customHeight="1" x14ac:dyDescent="0.2">
      <c r="A133" s="45" t="s">
        <v>1554</v>
      </c>
      <c r="B133" s="45" t="s">
        <v>11182</v>
      </c>
      <c r="C133" s="82">
        <v>322.49509999999998</v>
      </c>
      <c r="D133" s="468"/>
      <c r="I133" s="2"/>
      <c r="P133" s="28"/>
    </row>
    <row r="134" spans="1:16" ht="9" customHeight="1" x14ac:dyDescent="0.2">
      <c r="A134" s="45" t="s">
        <v>16346</v>
      </c>
      <c r="B134" s="45" t="s">
        <v>16347</v>
      </c>
      <c r="C134" s="82">
        <v>1583.3461</v>
      </c>
      <c r="D134" s="468"/>
      <c r="P134" s="26"/>
    </row>
    <row r="135" spans="1:16" ht="9" customHeight="1" x14ac:dyDescent="0.2">
      <c r="A135" s="45" t="s">
        <v>16348</v>
      </c>
      <c r="B135" s="45" t="s">
        <v>16349</v>
      </c>
      <c r="C135" s="82">
        <v>1811.2810999999999</v>
      </c>
      <c r="D135" s="468"/>
      <c r="P135" s="26"/>
    </row>
    <row r="136" spans="1:16" ht="9" customHeight="1" x14ac:dyDescent="0.2">
      <c r="A136" s="45" t="s">
        <v>16350</v>
      </c>
      <c r="B136" s="45" t="s">
        <v>16351</v>
      </c>
      <c r="C136" s="82">
        <v>2156.4272999999998</v>
      </c>
      <c r="D136" s="468"/>
      <c r="P136" s="26"/>
    </row>
    <row r="137" spans="1:16" ht="9" customHeight="1" x14ac:dyDescent="0.2">
      <c r="A137" s="45" t="s">
        <v>493</v>
      </c>
      <c r="B137" s="45" t="s">
        <v>6639</v>
      </c>
      <c r="C137" s="82">
        <v>62729.243199999997</v>
      </c>
      <c r="D137" s="468"/>
      <c r="P137" s="26"/>
    </row>
    <row r="138" spans="1:16" ht="9" customHeight="1" x14ac:dyDescent="0.2">
      <c r="A138" s="45" t="s">
        <v>2233</v>
      </c>
      <c r="B138" s="45" t="s">
        <v>6640</v>
      </c>
      <c r="C138" s="82">
        <v>121534.6312</v>
      </c>
      <c r="D138" s="468"/>
      <c r="P138" s="26"/>
    </row>
    <row r="139" spans="1:16" ht="9" customHeight="1" x14ac:dyDescent="0.2">
      <c r="A139" s="45" t="s">
        <v>691</v>
      </c>
      <c r="B139" s="45" t="s">
        <v>11183</v>
      </c>
      <c r="C139" s="82">
        <v>16723.4486</v>
      </c>
      <c r="D139" s="468"/>
      <c r="P139" s="26"/>
    </row>
    <row r="140" spans="1:16" ht="9" customHeight="1" x14ac:dyDescent="0.2">
      <c r="A140" s="45" t="s">
        <v>2264</v>
      </c>
      <c r="B140" s="45" t="s">
        <v>11184</v>
      </c>
      <c r="C140" s="82">
        <v>10641.6994</v>
      </c>
      <c r="D140" s="468"/>
      <c r="P140" s="26"/>
    </row>
    <row r="141" spans="1:16" ht="9" customHeight="1" x14ac:dyDescent="0.2">
      <c r="A141" s="45" t="s">
        <v>16352</v>
      </c>
      <c r="B141" s="45" t="s">
        <v>16353</v>
      </c>
      <c r="C141" s="82">
        <v>59574.698299999996</v>
      </c>
      <c r="D141" s="468"/>
      <c r="P141" s="28"/>
    </row>
    <row r="142" spans="1:16" ht="9" customHeight="1" x14ac:dyDescent="0.2">
      <c r="A142" s="45" t="s">
        <v>3049</v>
      </c>
      <c r="B142" s="45" t="s">
        <v>11185</v>
      </c>
      <c r="C142" s="82">
        <v>11869.591899999999</v>
      </c>
      <c r="D142" s="468"/>
      <c r="P142" s="28"/>
    </row>
    <row r="143" spans="1:16" ht="9" customHeight="1" x14ac:dyDescent="0.2">
      <c r="A143" s="45" t="s">
        <v>1645</v>
      </c>
      <c r="B143" s="45" t="s">
        <v>11186</v>
      </c>
      <c r="C143" s="82">
        <v>13343.0484</v>
      </c>
      <c r="D143" s="468"/>
      <c r="P143" s="28"/>
    </row>
    <row r="144" spans="1:16" ht="9" customHeight="1" x14ac:dyDescent="0.2">
      <c r="A144" s="45" t="s">
        <v>2776</v>
      </c>
      <c r="B144" s="45" t="s">
        <v>11187</v>
      </c>
      <c r="C144" s="82">
        <v>15389.531800000001</v>
      </c>
      <c r="D144" s="468"/>
      <c r="P144" s="28"/>
    </row>
    <row r="145" spans="1:4" ht="9" customHeight="1" x14ac:dyDescent="0.2">
      <c r="A145" s="45" t="s">
        <v>84</v>
      </c>
      <c r="B145" s="45" t="s">
        <v>14487</v>
      </c>
      <c r="C145" s="82">
        <v>16751.605200000002</v>
      </c>
      <c r="D145" s="468"/>
    </row>
    <row r="146" spans="1:4" ht="9" customHeight="1" x14ac:dyDescent="0.2">
      <c r="A146" s="45" t="s">
        <v>891</v>
      </c>
      <c r="B146" s="45" t="s">
        <v>14488</v>
      </c>
      <c r="C146" s="82">
        <v>21159.922399999999</v>
      </c>
      <c r="D146" s="468"/>
    </row>
    <row r="147" spans="1:4" ht="9" customHeight="1" x14ac:dyDescent="0.2">
      <c r="A147" s="45" t="s">
        <v>3330</v>
      </c>
      <c r="B147" s="45" t="s">
        <v>14489</v>
      </c>
      <c r="C147" s="82">
        <v>35919.750200000002</v>
      </c>
      <c r="D147" s="468"/>
    </row>
    <row r="148" spans="1:4" ht="9" customHeight="1" x14ac:dyDescent="0.2">
      <c r="A148" s="45" t="s">
        <v>637</v>
      </c>
      <c r="B148" s="45" t="s">
        <v>14490</v>
      </c>
      <c r="C148" s="82">
        <v>55838.6823</v>
      </c>
      <c r="D148" s="468"/>
    </row>
    <row r="149" spans="1:4" ht="9" customHeight="1" x14ac:dyDescent="0.2">
      <c r="A149" s="45" t="s">
        <v>10604</v>
      </c>
      <c r="B149" s="45" t="s">
        <v>14491</v>
      </c>
      <c r="C149" s="82">
        <v>114289.6966</v>
      </c>
      <c r="D149" s="468"/>
    </row>
    <row r="150" spans="1:4" ht="9" customHeight="1" x14ac:dyDescent="0.2">
      <c r="A150" s="45" t="s">
        <v>11188</v>
      </c>
      <c r="B150" s="45" t="s">
        <v>14492</v>
      </c>
      <c r="C150" s="82">
        <v>10660.111199999999</v>
      </c>
      <c r="D150" s="468"/>
    </row>
    <row r="151" spans="1:4" ht="9" customHeight="1" x14ac:dyDescent="0.2">
      <c r="A151" s="45" t="s">
        <v>11189</v>
      </c>
      <c r="B151" s="45" t="s">
        <v>14493</v>
      </c>
      <c r="C151" s="82">
        <v>13492.122499999999</v>
      </c>
      <c r="D151" s="468"/>
    </row>
    <row r="152" spans="1:4" ht="9" customHeight="1" x14ac:dyDescent="0.2">
      <c r="A152" s="45" t="s">
        <v>11190</v>
      </c>
      <c r="B152" s="45" t="s">
        <v>14494</v>
      </c>
      <c r="C152" s="82">
        <v>18969.123800000001</v>
      </c>
      <c r="D152" s="468"/>
    </row>
    <row r="153" spans="1:4" ht="9" customHeight="1" x14ac:dyDescent="0.2">
      <c r="A153" s="45" t="s">
        <v>11191</v>
      </c>
      <c r="B153" s="45" t="s">
        <v>14495</v>
      </c>
      <c r="C153" s="82">
        <v>42907.663200000003</v>
      </c>
      <c r="D153" s="468"/>
    </row>
    <row r="154" spans="1:4" ht="9" customHeight="1" x14ac:dyDescent="0.2">
      <c r="A154" s="45" t="s">
        <v>11192</v>
      </c>
      <c r="B154" s="45" t="s">
        <v>14496</v>
      </c>
      <c r="C154" s="82">
        <v>49079.2575</v>
      </c>
      <c r="D154" s="468"/>
    </row>
    <row r="155" spans="1:4" ht="9" customHeight="1" x14ac:dyDescent="0.2">
      <c r="A155" s="45" t="s">
        <v>11193</v>
      </c>
      <c r="B155" s="45" t="s">
        <v>14497</v>
      </c>
      <c r="C155" s="82">
        <v>79055.813099999999</v>
      </c>
      <c r="D155" s="468"/>
    </row>
    <row r="156" spans="1:4" ht="9" customHeight="1" x14ac:dyDescent="0.2">
      <c r="A156" s="45" t="s">
        <v>1440</v>
      </c>
      <c r="B156" s="45" t="s">
        <v>14498</v>
      </c>
      <c r="C156" s="82">
        <v>15206.172500000001</v>
      </c>
      <c r="D156" s="468"/>
    </row>
    <row r="157" spans="1:4" ht="9" customHeight="1" x14ac:dyDescent="0.2">
      <c r="A157" s="45" t="s">
        <v>2600</v>
      </c>
      <c r="B157" s="45" t="s">
        <v>14499</v>
      </c>
      <c r="C157" s="82">
        <v>22709.192999999999</v>
      </c>
      <c r="D157" s="468"/>
    </row>
    <row r="158" spans="1:4" ht="9" customHeight="1" x14ac:dyDescent="0.2">
      <c r="A158" s="45" t="s">
        <v>2601</v>
      </c>
      <c r="B158" s="45" t="s">
        <v>14500</v>
      </c>
      <c r="C158" s="82">
        <v>36794.911899999999</v>
      </c>
      <c r="D158" s="468"/>
    </row>
    <row r="159" spans="1:4" ht="9" customHeight="1" x14ac:dyDescent="0.2">
      <c r="A159" s="45" t="s">
        <v>1287</v>
      </c>
      <c r="B159" s="45" t="s">
        <v>14501</v>
      </c>
      <c r="C159" s="82">
        <v>40356.745799999997</v>
      </c>
      <c r="D159" s="468"/>
    </row>
    <row r="160" spans="1:4" ht="9" customHeight="1" x14ac:dyDescent="0.2">
      <c r="A160" s="45" t="s">
        <v>760</v>
      </c>
      <c r="B160" s="45" t="s">
        <v>14502</v>
      </c>
      <c r="C160" s="82">
        <v>43191.344799999999</v>
      </c>
      <c r="D160" s="468"/>
    </row>
    <row r="161" spans="1:4" ht="9" customHeight="1" x14ac:dyDescent="0.2">
      <c r="A161" s="45" t="s">
        <v>1342</v>
      </c>
      <c r="B161" s="45" t="s">
        <v>14503</v>
      </c>
      <c r="C161" s="82">
        <v>56092.2261</v>
      </c>
      <c r="D161" s="468"/>
    </row>
    <row r="162" spans="1:4" ht="9" customHeight="1" x14ac:dyDescent="0.2">
      <c r="A162" s="45" t="s">
        <v>7795</v>
      </c>
      <c r="B162" s="45" t="s">
        <v>7796</v>
      </c>
      <c r="C162" s="82">
        <v>2541.7354</v>
      </c>
      <c r="D162" s="468"/>
    </row>
    <row r="163" spans="1:4" ht="9" customHeight="1" x14ac:dyDescent="0.2">
      <c r="A163" s="45" t="s">
        <v>7797</v>
      </c>
      <c r="B163" s="45" t="s">
        <v>7798</v>
      </c>
      <c r="C163" s="82">
        <v>3897.6516999999999</v>
      </c>
      <c r="D163" s="468"/>
    </row>
    <row r="164" spans="1:4" ht="9" customHeight="1" x14ac:dyDescent="0.2">
      <c r="A164" s="45" t="s">
        <v>7799</v>
      </c>
      <c r="B164" s="45" t="s">
        <v>7800</v>
      </c>
      <c r="C164" s="82">
        <v>5792.3495000000003</v>
      </c>
      <c r="D164" s="468"/>
    </row>
    <row r="165" spans="1:4" ht="9" customHeight="1" x14ac:dyDescent="0.2">
      <c r="A165" s="45" t="s">
        <v>2595</v>
      </c>
      <c r="B165" s="45" t="s">
        <v>10605</v>
      </c>
      <c r="C165" s="82">
        <v>11018.4146</v>
      </c>
      <c r="D165" s="468"/>
    </row>
    <row r="166" spans="1:4" ht="9" customHeight="1" x14ac:dyDescent="0.2">
      <c r="A166" s="45" t="s">
        <v>2596</v>
      </c>
      <c r="B166" s="45" t="s">
        <v>10606</v>
      </c>
      <c r="C166" s="82">
        <v>13192.021000000001</v>
      </c>
      <c r="D166" s="468"/>
    </row>
    <row r="167" spans="1:4" ht="9" customHeight="1" x14ac:dyDescent="0.2">
      <c r="A167" s="45" t="s">
        <v>4314</v>
      </c>
      <c r="B167" s="45" t="s">
        <v>10607</v>
      </c>
      <c r="C167" s="82">
        <v>15515.7219</v>
      </c>
      <c r="D167" s="468"/>
    </row>
    <row r="168" spans="1:4" ht="9" customHeight="1" x14ac:dyDescent="0.2">
      <c r="A168" s="45" t="s">
        <v>10608</v>
      </c>
      <c r="B168" s="45" t="s">
        <v>10609</v>
      </c>
      <c r="C168" s="82">
        <v>9907.1620000000003</v>
      </c>
      <c r="D168" s="468"/>
    </row>
    <row r="169" spans="1:4" ht="9" customHeight="1" x14ac:dyDescent="0.2">
      <c r="A169" s="45" t="s">
        <v>10610</v>
      </c>
      <c r="B169" s="45" t="s">
        <v>10611</v>
      </c>
      <c r="C169" s="82">
        <v>10732.5</v>
      </c>
      <c r="D169" s="468"/>
    </row>
    <row r="170" spans="1:4" ht="9" customHeight="1" x14ac:dyDescent="0.2">
      <c r="A170" s="45" t="s">
        <v>16733</v>
      </c>
      <c r="B170" s="45" t="s">
        <v>16734</v>
      </c>
      <c r="C170" s="82">
        <v>12159.8316</v>
      </c>
      <c r="D170" s="468"/>
    </row>
    <row r="171" spans="1:4" ht="9" customHeight="1" x14ac:dyDescent="0.2">
      <c r="A171" s="45" t="s">
        <v>2597</v>
      </c>
      <c r="B171" s="45" t="s">
        <v>4726</v>
      </c>
      <c r="C171" s="82">
        <v>15139.6769</v>
      </c>
      <c r="D171" s="468"/>
    </row>
    <row r="172" spans="1:4" ht="9" customHeight="1" x14ac:dyDescent="0.2">
      <c r="A172" s="45" t="s">
        <v>2598</v>
      </c>
      <c r="B172" s="45" t="s">
        <v>4727</v>
      </c>
      <c r="C172" s="82">
        <v>17660.901399999999</v>
      </c>
      <c r="D172" s="468"/>
    </row>
    <row r="173" spans="1:4" ht="9" customHeight="1" x14ac:dyDescent="0.2">
      <c r="A173" s="45" t="s">
        <v>2039</v>
      </c>
      <c r="B173" s="45" t="s">
        <v>4728</v>
      </c>
      <c r="C173" s="82">
        <v>20777.432199999999</v>
      </c>
      <c r="D173" s="468"/>
    </row>
    <row r="174" spans="1:4" ht="9" customHeight="1" x14ac:dyDescent="0.2">
      <c r="A174" s="45" t="s">
        <v>10910</v>
      </c>
      <c r="B174" s="45" t="s">
        <v>10911</v>
      </c>
      <c r="C174" s="82">
        <v>6599.1709000000001</v>
      </c>
      <c r="D174" s="468"/>
    </row>
    <row r="175" spans="1:4" ht="9" customHeight="1" x14ac:dyDescent="0.2">
      <c r="A175" s="45" t="s">
        <v>9870</v>
      </c>
      <c r="B175" s="45" t="s">
        <v>9871</v>
      </c>
      <c r="C175" s="82">
        <v>7520.9669000000004</v>
      </c>
      <c r="D175" s="468"/>
    </row>
    <row r="176" spans="1:4" ht="9" customHeight="1" x14ac:dyDescent="0.2">
      <c r="A176" s="45" t="s">
        <v>9872</v>
      </c>
      <c r="B176" s="45" t="s">
        <v>9873</v>
      </c>
      <c r="C176" s="82">
        <v>10740.222100000001</v>
      </c>
      <c r="D176" s="468"/>
    </row>
    <row r="177" spans="1:4" ht="9" customHeight="1" x14ac:dyDescent="0.2">
      <c r="A177" s="45" t="s">
        <v>6010</v>
      </c>
      <c r="B177" s="45" t="s">
        <v>6011</v>
      </c>
      <c r="C177" s="82">
        <v>20492.374500000002</v>
      </c>
      <c r="D177" s="468"/>
    </row>
    <row r="178" spans="1:4" ht="9" customHeight="1" x14ac:dyDescent="0.2">
      <c r="A178" s="45" t="s">
        <v>6012</v>
      </c>
      <c r="B178" s="45" t="s">
        <v>6013</v>
      </c>
      <c r="C178" s="82">
        <v>30724.505700000002</v>
      </c>
      <c r="D178" s="46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8" t="s">
        <v>10354</v>
      </c>
      <c r="B1" s="1049"/>
      <c r="C1" s="525"/>
      <c r="D1" s="31"/>
      <c r="AO1" s="33"/>
    </row>
    <row r="2" spans="1:41" s="32" customFormat="1" ht="12.75" customHeight="1" x14ac:dyDescent="0.2">
      <c r="A2" s="1050"/>
      <c r="B2" s="1051"/>
      <c r="C2" s="535">
        <v>46126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6839</v>
      </c>
      <c r="B5" s="45" t="s">
        <v>14504</v>
      </c>
      <c r="C5" s="82">
        <v>20594.015100000001</v>
      </c>
      <c r="D5" s="540"/>
      <c r="H5" s="68"/>
      <c r="I5" s="66"/>
      <c r="K5" s="67"/>
    </row>
    <row r="6" spans="1:41" s="65" customFormat="1" ht="9" customHeight="1" x14ac:dyDescent="0.2">
      <c r="A6" s="45" t="s">
        <v>6840</v>
      </c>
      <c r="B6" s="45" t="s">
        <v>14505</v>
      </c>
      <c r="C6" s="82">
        <v>26693.494200000001</v>
      </c>
      <c r="D6" s="540"/>
      <c r="H6" s="68"/>
      <c r="I6" s="66"/>
      <c r="K6" s="67"/>
    </row>
    <row r="7" spans="1:41" s="65" customFormat="1" ht="9" customHeight="1" x14ac:dyDescent="0.2">
      <c r="A7" s="45" t="s">
        <v>6841</v>
      </c>
      <c r="B7" s="45" t="s">
        <v>14506</v>
      </c>
      <c r="C7" s="82">
        <v>40688.0501</v>
      </c>
      <c r="D7" s="540"/>
      <c r="H7" s="68"/>
      <c r="I7" s="66"/>
      <c r="K7" s="67"/>
    </row>
    <row r="8" spans="1:41" s="65" customFormat="1" ht="9" customHeight="1" x14ac:dyDescent="0.2">
      <c r="A8" s="45" t="s">
        <v>6842</v>
      </c>
      <c r="B8" s="45" t="s">
        <v>14507</v>
      </c>
      <c r="C8" s="82">
        <v>49771.840300000003</v>
      </c>
      <c r="D8" s="540"/>
      <c r="H8" s="68"/>
      <c r="I8" s="66"/>
      <c r="K8" s="67"/>
    </row>
    <row r="9" spans="1:41" s="65" customFormat="1" ht="9" customHeight="1" x14ac:dyDescent="0.2">
      <c r="A9" s="45" t="s">
        <v>6843</v>
      </c>
      <c r="B9" s="45" t="s">
        <v>14508</v>
      </c>
      <c r="C9" s="82">
        <v>58773.816500000001</v>
      </c>
      <c r="D9" s="540"/>
      <c r="H9" s="68"/>
      <c r="I9" s="66"/>
      <c r="K9" s="67"/>
    </row>
    <row r="10" spans="1:41" s="65" customFormat="1" ht="9" customHeight="1" x14ac:dyDescent="0.2">
      <c r="A10" s="45" t="s">
        <v>6844</v>
      </c>
      <c r="B10" s="45" t="s">
        <v>14509</v>
      </c>
      <c r="C10" s="82">
        <v>75190.081099999996</v>
      </c>
      <c r="D10" s="540"/>
      <c r="H10" s="68"/>
      <c r="I10" s="66"/>
      <c r="K10" s="67"/>
    </row>
    <row r="11" spans="1:41" s="65" customFormat="1" ht="9" customHeight="1" x14ac:dyDescent="0.2">
      <c r="A11" s="45" t="s">
        <v>6845</v>
      </c>
      <c r="B11" s="45" t="s">
        <v>14510</v>
      </c>
      <c r="C11" s="82">
        <v>2455.7680999999998</v>
      </c>
      <c r="D11" s="540"/>
      <c r="H11" s="62"/>
      <c r="I11" s="63"/>
      <c r="J11" s="63"/>
      <c r="K11" s="64"/>
    </row>
    <row r="12" spans="1:41" s="65" customFormat="1" ht="9" customHeight="1" x14ac:dyDescent="0.2">
      <c r="A12" s="45" t="s">
        <v>6846</v>
      </c>
      <c r="B12" s="45" t="s">
        <v>14511</v>
      </c>
      <c r="C12" s="82">
        <v>2784.3836000000001</v>
      </c>
      <c r="D12" s="540"/>
      <c r="H12" s="66"/>
      <c r="I12" s="66"/>
      <c r="J12" s="66"/>
      <c r="K12" s="67"/>
    </row>
    <row r="13" spans="1:41" s="65" customFormat="1" ht="9" customHeight="1" x14ac:dyDescent="0.2">
      <c r="A13" s="45" t="s">
        <v>6847</v>
      </c>
      <c r="B13" s="45" t="s">
        <v>14512</v>
      </c>
      <c r="C13" s="82">
        <v>4279.9975999999997</v>
      </c>
      <c r="D13" s="540"/>
      <c r="I13" s="66"/>
      <c r="J13" s="66"/>
      <c r="K13" s="67"/>
    </row>
    <row r="14" spans="1:41" s="65" customFormat="1" ht="9" customHeight="1" x14ac:dyDescent="0.2">
      <c r="A14" s="45" t="s">
        <v>6848</v>
      </c>
      <c r="B14" s="45" t="s">
        <v>14513</v>
      </c>
      <c r="C14" s="82">
        <v>7593.6377000000002</v>
      </c>
      <c r="D14" s="540"/>
      <c r="I14" s="66"/>
      <c r="J14" s="66"/>
      <c r="K14" s="67"/>
    </row>
    <row r="15" spans="1:41" s="65" customFormat="1" ht="9" customHeight="1" x14ac:dyDescent="0.2">
      <c r="A15" s="45" t="s">
        <v>6849</v>
      </c>
      <c r="B15" s="45" t="s">
        <v>14514</v>
      </c>
      <c r="C15" s="82">
        <v>17307.214</v>
      </c>
      <c r="D15" s="540"/>
      <c r="I15" s="66"/>
      <c r="J15" s="66"/>
      <c r="K15" s="67"/>
    </row>
    <row r="16" spans="1:41" s="66" customFormat="1" ht="9" customHeight="1" x14ac:dyDescent="0.2">
      <c r="A16" s="45" t="s">
        <v>6850</v>
      </c>
      <c r="B16" s="45" t="s">
        <v>14515</v>
      </c>
      <c r="C16" s="82">
        <v>27217.460899999998</v>
      </c>
      <c r="D16" s="540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6851</v>
      </c>
      <c r="B17" s="45" t="s">
        <v>14516</v>
      </c>
      <c r="C17" s="82">
        <v>5520.2614999999996</v>
      </c>
      <c r="D17" s="540"/>
      <c r="I17" s="66"/>
      <c r="J17" s="66"/>
      <c r="K17" s="67"/>
    </row>
    <row r="18" spans="1:41" s="65" customFormat="1" ht="9" customHeight="1" x14ac:dyDescent="0.2">
      <c r="A18" s="45" t="s">
        <v>6852</v>
      </c>
      <c r="B18" s="45" t="s">
        <v>14517</v>
      </c>
      <c r="C18" s="82">
        <v>8199.8907999999992</v>
      </c>
      <c r="D18" s="540"/>
      <c r="I18" s="66"/>
      <c r="J18" s="66"/>
      <c r="K18" s="67"/>
    </row>
    <row r="19" spans="1:41" s="65" customFormat="1" ht="9" customHeight="1" x14ac:dyDescent="0.2">
      <c r="A19" s="45" t="s">
        <v>6853</v>
      </c>
      <c r="B19" s="45" t="s">
        <v>14518</v>
      </c>
      <c r="C19" s="82">
        <v>13812.4692</v>
      </c>
      <c r="D19" s="540"/>
      <c r="I19" s="66"/>
      <c r="J19" s="66"/>
      <c r="K19" s="67"/>
    </row>
    <row r="20" spans="1:41" s="65" customFormat="1" ht="9" customHeight="1" x14ac:dyDescent="0.2">
      <c r="A20" s="45" t="s">
        <v>6854</v>
      </c>
      <c r="B20" s="45" t="s">
        <v>14519</v>
      </c>
      <c r="C20" s="82">
        <v>23785.843700000001</v>
      </c>
      <c r="D20" s="540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6855</v>
      </c>
      <c r="B21" s="45" t="s">
        <v>14520</v>
      </c>
      <c r="C21" s="82">
        <v>33636.854399999997</v>
      </c>
      <c r="D21" s="540"/>
      <c r="H21" s="68"/>
      <c r="I21" s="66"/>
      <c r="K21" s="67"/>
    </row>
    <row r="22" spans="1:41" s="65" customFormat="1" ht="9" customHeight="1" x14ac:dyDescent="0.2">
      <c r="A22" s="45" t="s">
        <v>6856</v>
      </c>
      <c r="B22" s="45" t="s">
        <v>14521</v>
      </c>
      <c r="C22" s="82">
        <v>42229.243199999997</v>
      </c>
      <c r="D22" s="540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6857</v>
      </c>
      <c r="B23" s="45" t="s">
        <v>14522</v>
      </c>
      <c r="C23" s="82">
        <v>7141.6417000000001</v>
      </c>
      <c r="D23" s="540"/>
      <c r="H23" s="68"/>
      <c r="I23" s="66"/>
      <c r="K23" s="67"/>
    </row>
    <row r="24" spans="1:41" s="65" customFormat="1" ht="9" customHeight="1" x14ac:dyDescent="0.2">
      <c r="A24" s="45" t="s">
        <v>6858</v>
      </c>
      <c r="B24" s="45" t="s">
        <v>14523</v>
      </c>
      <c r="C24" s="82">
        <v>11300.6801</v>
      </c>
      <c r="D24" s="540"/>
      <c r="H24" s="68"/>
      <c r="I24" s="66"/>
      <c r="K24" s="67"/>
    </row>
    <row r="25" spans="1:41" s="65" customFormat="1" ht="9" customHeight="1" x14ac:dyDescent="0.2">
      <c r="A25" s="45" t="s">
        <v>6859</v>
      </c>
      <c r="B25" s="45" t="s">
        <v>14524</v>
      </c>
      <c r="C25" s="82">
        <v>23165.052800000001</v>
      </c>
      <c r="D25" s="540"/>
      <c r="H25" s="68"/>
      <c r="I25" s="66"/>
      <c r="K25" s="67"/>
    </row>
    <row r="26" spans="1:41" s="65" customFormat="1" ht="9" customHeight="1" x14ac:dyDescent="0.2">
      <c r="A26" s="45" t="s">
        <v>6860</v>
      </c>
      <c r="B26" s="45" t="s">
        <v>14525</v>
      </c>
      <c r="C26" s="82">
        <v>32642.042000000001</v>
      </c>
      <c r="D26" s="540"/>
      <c r="H26" s="68"/>
      <c r="I26" s="66"/>
      <c r="K26" s="67"/>
    </row>
    <row r="27" spans="1:41" s="65" customFormat="1" ht="9" customHeight="1" x14ac:dyDescent="0.2">
      <c r="A27" s="45" t="s">
        <v>6861</v>
      </c>
      <c r="B27" s="45" t="s">
        <v>14526</v>
      </c>
      <c r="C27" s="82">
        <v>44152.750999999997</v>
      </c>
      <c r="D27" s="540"/>
      <c r="H27" s="68"/>
      <c r="I27" s="66"/>
      <c r="K27" s="67"/>
    </row>
    <row r="28" spans="1:41" s="65" customFormat="1" ht="9" customHeight="1" x14ac:dyDescent="0.2">
      <c r="A28" s="45" t="s">
        <v>6862</v>
      </c>
      <c r="B28" s="45" t="s">
        <v>14527</v>
      </c>
      <c r="C28" s="82">
        <v>3942.8110999999999</v>
      </c>
      <c r="D28" s="540"/>
      <c r="H28" s="68"/>
      <c r="I28" s="66"/>
      <c r="K28" s="67"/>
    </row>
    <row r="29" spans="1:41" s="65" customFormat="1" ht="9" customHeight="1" x14ac:dyDescent="0.2">
      <c r="A29" s="45" t="s">
        <v>6863</v>
      </c>
      <c r="B29" s="45" t="s">
        <v>14528</v>
      </c>
      <c r="C29" s="82">
        <v>4503.0183999999999</v>
      </c>
      <c r="D29" s="540"/>
      <c r="H29" s="68"/>
      <c r="I29" s="66"/>
      <c r="K29" s="67"/>
    </row>
    <row r="30" spans="1:41" s="65" customFormat="1" ht="9" customHeight="1" x14ac:dyDescent="0.2">
      <c r="A30" s="45" t="s">
        <v>6864</v>
      </c>
      <c r="B30" s="45" t="s">
        <v>14529</v>
      </c>
      <c r="C30" s="82">
        <v>4998.6590999999999</v>
      </c>
      <c r="D30" s="540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6865</v>
      </c>
      <c r="B31" s="45" t="s">
        <v>14530</v>
      </c>
      <c r="C31" s="82">
        <v>10533.6111</v>
      </c>
      <c r="D31" s="540"/>
      <c r="H31" s="68"/>
      <c r="I31" s="66"/>
      <c r="K31" s="67"/>
    </row>
    <row r="32" spans="1:41" s="65" customFormat="1" ht="9" customHeight="1" x14ac:dyDescent="0.2">
      <c r="A32" s="45" t="s">
        <v>6866</v>
      </c>
      <c r="B32" s="45" t="s">
        <v>14531</v>
      </c>
      <c r="C32" s="82">
        <v>24354.846699999998</v>
      </c>
      <c r="D32" s="540"/>
      <c r="H32" s="66"/>
      <c r="I32" s="66"/>
      <c r="J32" s="66"/>
      <c r="K32" s="69"/>
    </row>
    <row r="33" spans="1:16" s="65" customFormat="1" ht="9" customHeight="1" x14ac:dyDescent="0.2">
      <c r="A33" s="45" t="s">
        <v>6867</v>
      </c>
      <c r="B33" s="45" t="s">
        <v>14532</v>
      </c>
      <c r="C33" s="82">
        <v>31252.212</v>
      </c>
      <c r="D33" s="540"/>
      <c r="H33" s="68"/>
      <c r="I33" s="66"/>
      <c r="J33" s="66"/>
      <c r="K33" s="67"/>
    </row>
    <row r="34" spans="1:16" s="65" customFormat="1" ht="9" customHeight="1" x14ac:dyDescent="0.2">
      <c r="A34" s="45" t="s">
        <v>6868</v>
      </c>
      <c r="B34" s="45" t="s">
        <v>14533</v>
      </c>
      <c r="C34" s="82">
        <v>4585.6270000000004</v>
      </c>
      <c r="D34" s="540"/>
      <c r="H34" s="68"/>
      <c r="I34" s="66"/>
      <c r="J34" s="66"/>
      <c r="K34" s="67"/>
    </row>
    <row r="35" spans="1:16" s="65" customFormat="1" ht="9" customHeight="1" x14ac:dyDescent="0.2">
      <c r="A35" s="45" t="s">
        <v>6869</v>
      </c>
      <c r="B35" s="45" t="s">
        <v>14534</v>
      </c>
      <c r="C35" s="82">
        <v>4921.9973</v>
      </c>
      <c r="D35" s="540"/>
      <c r="H35" s="68"/>
      <c r="I35" s="66"/>
      <c r="J35" s="66"/>
      <c r="K35" s="67"/>
    </row>
    <row r="36" spans="1:16" s="65" customFormat="1" ht="9" customHeight="1" x14ac:dyDescent="0.2">
      <c r="A36" s="45" t="s">
        <v>6870</v>
      </c>
      <c r="B36" s="45" t="s">
        <v>14535</v>
      </c>
      <c r="C36" s="82">
        <v>6478.1711999999998</v>
      </c>
      <c r="D36" s="540"/>
      <c r="H36" s="68"/>
      <c r="I36" s="66"/>
      <c r="J36" s="66"/>
      <c r="K36" s="67"/>
    </row>
    <row r="37" spans="1:16" s="65" customFormat="1" ht="9" customHeight="1" x14ac:dyDescent="0.2">
      <c r="A37" s="45" t="s">
        <v>6871</v>
      </c>
      <c r="B37" s="45" t="s">
        <v>14536</v>
      </c>
      <c r="C37" s="82">
        <v>11656.972599999999</v>
      </c>
      <c r="D37" s="540"/>
      <c r="H37" s="68"/>
      <c r="I37" s="66"/>
      <c r="J37" s="66"/>
      <c r="K37" s="67"/>
    </row>
    <row r="38" spans="1:16" s="65" customFormat="1" ht="9" customHeight="1" x14ac:dyDescent="0.2">
      <c r="A38" s="45" t="s">
        <v>6872</v>
      </c>
      <c r="B38" s="45" t="s">
        <v>14537</v>
      </c>
      <c r="C38" s="82">
        <v>23319.5422</v>
      </c>
      <c r="D38" s="540"/>
      <c r="H38" s="68"/>
      <c r="I38" s="66"/>
      <c r="J38" s="66"/>
      <c r="K38" s="67"/>
    </row>
    <row r="39" spans="1:16" s="65" customFormat="1" ht="9" customHeight="1" x14ac:dyDescent="0.2">
      <c r="A39" s="45" t="s">
        <v>6873</v>
      </c>
      <c r="B39" s="45" t="s">
        <v>14538</v>
      </c>
      <c r="C39" s="82">
        <v>42462.005599999997</v>
      </c>
      <c r="D39" s="540"/>
      <c r="H39" s="68"/>
      <c r="I39" s="66"/>
      <c r="J39" s="66"/>
      <c r="K39" s="67"/>
    </row>
    <row r="40" spans="1:16" s="65" customFormat="1" ht="9" customHeight="1" x14ac:dyDescent="0.2">
      <c r="A40" s="45" t="s">
        <v>6874</v>
      </c>
      <c r="B40" s="45" t="s">
        <v>14539</v>
      </c>
      <c r="C40" s="82">
        <v>5094.4363999999996</v>
      </c>
      <c r="D40" s="540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6875</v>
      </c>
      <c r="B41" s="45" t="s">
        <v>14540</v>
      </c>
      <c r="C41" s="82">
        <v>5730.6543000000001</v>
      </c>
      <c r="D41" s="540"/>
      <c r="H41" s="68"/>
      <c r="I41" s="66"/>
      <c r="J41" s="66"/>
      <c r="K41" s="67"/>
    </row>
    <row r="42" spans="1:16" s="65" customFormat="1" ht="9" customHeight="1" x14ac:dyDescent="0.2">
      <c r="A42" s="45" t="s">
        <v>6876</v>
      </c>
      <c r="B42" s="45" t="s">
        <v>14541</v>
      </c>
      <c r="C42" s="82">
        <v>5949.0974999999999</v>
      </c>
      <c r="D42" s="540"/>
      <c r="H42" s="66"/>
      <c r="I42" s="66"/>
      <c r="J42" s="66"/>
      <c r="K42" s="67"/>
    </row>
    <row r="43" spans="1:16" s="65" customFormat="1" ht="9" customHeight="1" x14ac:dyDescent="0.2">
      <c r="A43" s="45" t="s">
        <v>6877</v>
      </c>
      <c r="B43" s="45" t="s">
        <v>14542</v>
      </c>
      <c r="C43" s="82">
        <v>10919.840899999999</v>
      </c>
      <c r="D43" s="540"/>
      <c r="H43" s="68"/>
      <c r="I43" s="66"/>
      <c r="J43" s="66"/>
      <c r="K43" s="67"/>
    </row>
    <row r="44" spans="1:16" s="65" customFormat="1" ht="9" customHeight="1" x14ac:dyDescent="0.2">
      <c r="A44" s="45" t="s">
        <v>6878</v>
      </c>
      <c r="B44" s="45" t="s">
        <v>14543</v>
      </c>
      <c r="C44" s="82">
        <v>10399.852999999999</v>
      </c>
      <c r="D44" s="540"/>
      <c r="H44" s="68"/>
      <c r="I44" s="66"/>
      <c r="J44" s="66"/>
      <c r="K44" s="67"/>
    </row>
    <row r="45" spans="1:16" s="65" customFormat="1" ht="9" customHeight="1" x14ac:dyDescent="0.2">
      <c r="A45" s="45" t="s">
        <v>6879</v>
      </c>
      <c r="B45" s="45" t="s">
        <v>14544</v>
      </c>
      <c r="C45" s="82">
        <v>28388.212899999999</v>
      </c>
      <c r="D45" s="540"/>
      <c r="H45" s="68"/>
      <c r="I45" s="66"/>
      <c r="J45" s="66"/>
      <c r="K45" s="67"/>
    </row>
    <row r="46" spans="1:16" s="65" customFormat="1" ht="9" customHeight="1" x14ac:dyDescent="0.2">
      <c r="A46" s="45" t="s">
        <v>6880</v>
      </c>
      <c r="B46" s="45" t="s">
        <v>14545</v>
      </c>
      <c r="C46" s="82">
        <v>25111.199199999999</v>
      </c>
      <c r="D46" s="540"/>
      <c r="H46" s="68"/>
      <c r="I46" s="66"/>
      <c r="J46" s="66"/>
      <c r="K46" s="67"/>
    </row>
    <row r="47" spans="1:16" s="65" customFormat="1" ht="9" customHeight="1" x14ac:dyDescent="0.2">
      <c r="A47" s="45" t="s">
        <v>6881</v>
      </c>
      <c r="B47" s="45" t="s">
        <v>14546</v>
      </c>
      <c r="C47" s="82">
        <v>40689.717400000001</v>
      </c>
      <c r="D47" s="540"/>
      <c r="H47" s="68"/>
      <c r="I47" s="66"/>
      <c r="J47" s="66"/>
      <c r="K47" s="67"/>
    </row>
    <row r="48" spans="1:16" s="65" customFormat="1" ht="9" customHeight="1" x14ac:dyDescent="0.2">
      <c r="A48" s="45" t="s">
        <v>6882</v>
      </c>
      <c r="B48" s="45" t="s">
        <v>14547</v>
      </c>
      <c r="C48" s="82">
        <v>36907.031799999997</v>
      </c>
      <c r="D48" s="540"/>
      <c r="H48" s="68"/>
      <c r="I48" s="66"/>
      <c r="J48" s="66"/>
      <c r="K48" s="67"/>
    </row>
    <row r="49" spans="1:11" s="65" customFormat="1" ht="9" customHeight="1" x14ac:dyDescent="0.2">
      <c r="A49" s="45" t="s">
        <v>6883</v>
      </c>
      <c r="B49" s="45" t="s">
        <v>14548</v>
      </c>
      <c r="C49" s="82">
        <v>11974.1564</v>
      </c>
      <c r="D49" s="540"/>
      <c r="H49" s="68"/>
      <c r="I49" s="66"/>
      <c r="J49" s="66"/>
      <c r="K49" s="67"/>
    </row>
    <row r="50" spans="1:11" s="65" customFormat="1" ht="9" customHeight="1" x14ac:dyDescent="0.2">
      <c r="A50" s="45" t="s">
        <v>6884</v>
      </c>
      <c r="B50" s="45" t="s">
        <v>14549</v>
      </c>
      <c r="C50" s="82">
        <v>15872.6453</v>
      </c>
      <c r="D50" s="540"/>
      <c r="H50" s="68"/>
      <c r="I50" s="66"/>
      <c r="J50" s="66"/>
      <c r="K50" s="67"/>
    </row>
    <row r="51" spans="1:11" s="65" customFormat="1" ht="9" customHeight="1" x14ac:dyDescent="0.2">
      <c r="A51" s="45" t="s">
        <v>6885</v>
      </c>
      <c r="B51" s="45" t="s">
        <v>14550</v>
      </c>
      <c r="C51" s="82">
        <v>22335.0393</v>
      </c>
      <c r="D51" s="540"/>
      <c r="H51" s="68"/>
      <c r="I51" s="66"/>
      <c r="J51" s="66"/>
      <c r="K51" s="67"/>
    </row>
    <row r="52" spans="1:11" s="65" customFormat="1" ht="9" customHeight="1" x14ac:dyDescent="0.2">
      <c r="A52" s="45" t="s">
        <v>6886</v>
      </c>
      <c r="B52" s="45" t="s">
        <v>14551</v>
      </c>
      <c r="C52" s="82">
        <v>30558.631399999998</v>
      </c>
      <c r="D52" s="540"/>
      <c r="H52" s="66"/>
      <c r="I52" s="66"/>
      <c r="J52" s="66"/>
      <c r="K52" s="67"/>
    </row>
    <row r="53" spans="1:11" s="65" customFormat="1" ht="9" customHeight="1" x14ac:dyDescent="0.2">
      <c r="A53" s="45" t="s">
        <v>6887</v>
      </c>
      <c r="B53" s="45" t="s">
        <v>14552</v>
      </c>
      <c r="C53" s="82">
        <v>46495.7428</v>
      </c>
      <c r="D53" s="540"/>
      <c r="H53" s="68"/>
      <c r="I53" s="66"/>
      <c r="J53" s="66"/>
      <c r="K53" s="67"/>
    </row>
    <row r="54" spans="1:11" s="65" customFormat="1" ht="9" customHeight="1" x14ac:dyDescent="0.2">
      <c r="A54" s="45" t="s">
        <v>6888</v>
      </c>
      <c r="B54" s="45" t="s">
        <v>14553</v>
      </c>
      <c r="C54" s="82">
        <v>65719.019700000004</v>
      </c>
      <c r="D54" s="540"/>
      <c r="H54" s="68"/>
      <c r="I54" s="66"/>
      <c r="J54" s="66"/>
      <c r="K54" s="67"/>
    </row>
    <row r="55" spans="1:11" s="65" customFormat="1" ht="9" customHeight="1" x14ac:dyDescent="0.2">
      <c r="A55" s="45" t="s">
        <v>6889</v>
      </c>
      <c r="B55" s="45" t="s">
        <v>14554</v>
      </c>
      <c r="C55" s="82">
        <v>1845.5028</v>
      </c>
      <c r="D55" s="540"/>
      <c r="H55" s="68"/>
      <c r="I55" s="66"/>
      <c r="J55" s="66"/>
      <c r="K55" s="67"/>
    </row>
    <row r="56" spans="1:11" s="65" customFormat="1" ht="9" customHeight="1" x14ac:dyDescent="0.2">
      <c r="A56" s="45" t="s">
        <v>6890</v>
      </c>
      <c r="B56" s="45" t="s">
        <v>14555</v>
      </c>
      <c r="C56" s="82">
        <v>2078.4919</v>
      </c>
      <c r="D56" s="540"/>
      <c r="H56" s="68"/>
      <c r="I56" s="66"/>
      <c r="J56" s="66"/>
      <c r="K56" s="67"/>
    </row>
    <row r="57" spans="1:11" s="65" customFormat="1" ht="9" customHeight="1" x14ac:dyDescent="0.2">
      <c r="A57" s="45" t="s">
        <v>6891</v>
      </c>
      <c r="B57" s="45" t="s">
        <v>14556</v>
      </c>
      <c r="C57" s="82">
        <v>2349.8434000000002</v>
      </c>
      <c r="D57" s="540"/>
      <c r="H57" s="68"/>
      <c r="I57" s="66"/>
      <c r="J57" s="66"/>
      <c r="K57" s="67"/>
    </row>
    <row r="58" spans="1:11" s="65" customFormat="1" ht="9" customHeight="1" x14ac:dyDescent="0.2">
      <c r="A58" s="45" t="s">
        <v>6892</v>
      </c>
      <c r="B58" s="45" t="s">
        <v>14557</v>
      </c>
      <c r="C58" s="82">
        <v>5619.8861999999999</v>
      </c>
      <c r="D58" s="540"/>
      <c r="H58" s="68"/>
      <c r="I58" s="66"/>
      <c r="J58" s="66"/>
      <c r="K58" s="67"/>
    </row>
    <row r="59" spans="1:11" s="65" customFormat="1" ht="9" customHeight="1" x14ac:dyDescent="0.2">
      <c r="A59" s="45" t="s">
        <v>6893</v>
      </c>
      <c r="B59" s="45" t="s">
        <v>14558</v>
      </c>
      <c r="C59" s="82">
        <v>11290.54</v>
      </c>
      <c r="D59" s="540"/>
      <c r="H59" s="68"/>
      <c r="I59" s="66"/>
      <c r="J59" s="66"/>
      <c r="K59" s="67"/>
    </row>
    <row r="60" spans="1:11" s="65" customFormat="1" ht="9" customHeight="1" x14ac:dyDescent="0.2">
      <c r="A60" s="45" t="s">
        <v>6894</v>
      </c>
      <c r="B60" s="45" t="s">
        <v>14559</v>
      </c>
      <c r="C60" s="82">
        <v>14970.403200000001</v>
      </c>
      <c r="D60" s="540"/>
      <c r="H60" s="68"/>
      <c r="I60" s="66"/>
      <c r="J60" s="66"/>
      <c r="K60" s="67"/>
    </row>
    <row r="61" spans="1:11" s="65" customFormat="1" ht="9" customHeight="1" x14ac:dyDescent="0.2">
      <c r="A61" s="45" t="s">
        <v>6895</v>
      </c>
      <c r="B61" s="45" t="s">
        <v>14560</v>
      </c>
      <c r="C61" s="82">
        <v>1954.2001</v>
      </c>
      <c r="D61" s="540"/>
      <c r="H61" s="68"/>
      <c r="I61" s="66"/>
      <c r="J61" s="66"/>
      <c r="K61" s="67"/>
    </row>
    <row r="62" spans="1:11" s="65" customFormat="1" ht="9" customHeight="1" x14ac:dyDescent="0.2">
      <c r="A62" s="45" t="s">
        <v>6896</v>
      </c>
      <c r="B62" s="45" t="s">
        <v>14561</v>
      </c>
      <c r="C62" s="82">
        <v>2299.8308999999999</v>
      </c>
      <c r="D62" s="540"/>
      <c r="H62" s="66"/>
      <c r="I62" s="66"/>
      <c r="J62" s="66"/>
      <c r="K62" s="67"/>
    </row>
    <row r="63" spans="1:11" s="65" customFormat="1" ht="9" customHeight="1" x14ac:dyDescent="0.2">
      <c r="A63" s="45" t="s">
        <v>6897</v>
      </c>
      <c r="B63" s="45" t="s">
        <v>14562</v>
      </c>
      <c r="C63" s="82">
        <v>2245.1862000000001</v>
      </c>
      <c r="D63" s="540"/>
      <c r="H63" s="68"/>
      <c r="I63" s="66"/>
      <c r="J63" s="66"/>
      <c r="K63" s="67"/>
    </row>
    <row r="64" spans="1:11" s="65" customFormat="1" ht="9" customHeight="1" x14ac:dyDescent="0.2">
      <c r="A64" s="45" t="s">
        <v>6898</v>
      </c>
      <c r="B64" s="45" t="s">
        <v>14563</v>
      </c>
      <c r="C64" s="82">
        <v>9435.4930000000004</v>
      </c>
      <c r="D64" s="540"/>
      <c r="H64" s="68"/>
      <c r="I64" s="66"/>
      <c r="J64" s="66"/>
      <c r="K64" s="67"/>
    </row>
    <row r="65" spans="1:11" s="65" customFormat="1" ht="9" customHeight="1" x14ac:dyDescent="0.2">
      <c r="A65" s="45" t="s">
        <v>6899</v>
      </c>
      <c r="B65" s="45" t="s">
        <v>14564</v>
      </c>
      <c r="C65" s="82">
        <v>9075.6720999999998</v>
      </c>
      <c r="D65" s="540"/>
      <c r="H65" s="68"/>
      <c r="I65" s="66"/>
      <c r="J65" s="66"/>
      <c r="K65" s="67"/>
    </row>
    <row r="66" spans="1:11" s="65" customFormat="1" ht="9" customHeight="1" x14ac:dyDescent="0.2">
      <c r="A66" s="45" t="s">
        <v>6900</v>
      </c>
      <c r="B66" s="45" t="s">
        <v>14565</v>
      </c>
      <c r="C66" s="82">
        <v>11290.54</v>
      </c>
      <c r="D66" s="540"/>
      <c r="J66" s="74"/>
      <c r="K66" s="75"/>
    </row>
    <row r="67" spans="1:11" s="65" customFormat="1" ht="9" customHeight="1" x14ac:dyDescent="0.2">
      <c r="A67" s="45" t="s">
        <v>6901</v>
      </c>
      <c r="B67" s="45" t="s">
        <v>14566</v>
      </c>
      <c r="C67" s="82">
        <v>11087.6433</v>
      </c>
      <c r="D67" s="540"/>
      <c r="H67" s="74"/>
      <c r="J67" s="74"/>
      <c r="K67" s="74"/>
    </row>
    <row r="68" spans="1:11" s="65" customFormat="1" ht="9" customHeight="1" x14ac:dyDescent="0.2">
      <c r="A68" s="45" t="s">
        <v>6902</v>
      </c>
      <c r="B68" s="45" t="s">
        <v>14567</v>
      </c>
      <c r="C68" s="82">
        <v>15400.815399999999</v>
      </c>
      <c r="D68" s="540"/>
      <c r="H68" s="74"/>
      <c r="K68" s="74"/>
    </row>
    <row r="69" spans="1:11" s="65" customFormat="1" ht="9" customHeight="1" x14ac:dyDescent="0.2">
      <c r="A69" s="45" t="s">
        <v>6903</v>
      </c>
      <c r="B69" s="45" t="s">
        <v>14568</v>
      </c>
      <c r="C69" s="82">
        <v>13573.814200000001</v>
      </c>
      <c r="D69" s="540"/>
      <c r="H69" s="68"/>
      <c r="I69" s="66"/>
      <c r="J69" s="66"/>
      <c r="K69" s="67"/>
    </row>
    <row r="70" spans="1:11" s="65" customFormat="1" ht="9" customHeight="1" x14ac:dyDescent="0.2">
      <c r="A70" s="45" t="s">
        <v>6904</v>
      </c>
      <c r="B70" s="45" t="s">
        <v>14569</v>
      </c>
      <c r="C70" s="82">
        <v>4822.0042000000003</v>
      </c>
      <c r="D70" s="540"/>
      <c r="H70" s="68"/>
      <c r="I70" s="66"/>
      <c r="J70" s="66"/>
      <c r="K70" s="67"/>
    </row>
    <row r="71" spans="1:11" s="65" customFormat="1" ht="9" customHeight="1" x14ac:dyDescent="0.2">
      <c r="A71" s="45" t="s">
        <v>6905</v>
      </c>
      <c r="B71" s="45" t="s">
        <v>14570</v>
      </c>
      <c r="C71" s="82">
        <v>6592.0508</v>
      </c>
      <c r="D71" s="540"/>
      <c r="I71" s="66"/>
      <c r="J71" s="66"/>
      <c r="K71" s="67"/>
    </row>
    <row r="72" spans="1:11" s="65" customFormat="1" ht="9" customHeight="1" x14ac:dyDescent="0.2">
      <c r="A72" s="45" t="s">
        <v>6906</v>
      </c>
      <c r="B72" s="45" t="s">
        <v>14571</v>
      </c>
      <c r="C72" s="82">
        <v>8615.7638000000006</v>
      </c>
      <c r="D72" s="540"/>
      <c r="H72" s="66"/>
      <c r="I72" s="66"/>
      <c r="J72" s="66"/>
      <c r="K72" s="67"/>
    </row>
    <row r="73" spans="1:11" s="65" customFormat="1" ht="9" customHeight="1" x14ac:dyDescent="0.2">
      <c r="A73" s="45" t="s">
        <v>6907</v>
      </c>
      <c r="B73" s="45" t="s">
        <v>14572</v>
      </c>
      <c r="C73" s="82">
        <v>16866.888200000001</v>
      </c>
      <c r="D73" s="540"/>
      <c r="I73" s="66"/>
      <c r="J73" s="66"/>
      <c r="K73" s="67"/>
    </row>
    <row r="74" spans="1:11" s="65" customFormat="1" ht="9" customHeight="1" x14ac:dyDescent="0.2">
      <c r="A74" s="45" t="s">
        <v>6908</v>
      </c>
      <c r="B74" s="45" t="s">
        <v>14573</v>
      </c>
      <c r="C74" s="82">
        <v>25424.428500000002</v>
      </c>
      <c r="D74" s="540"/>
      <c r="I74" s="66"/>
      <c r="J74" s="66"/>
      <c r="K74" s="67"/>
    </row>
    <row r="75" spans="1:11" s="65" customFormat="1" ht="9" customHeight="1" x14ac:dyDescent="0.2">
      <c r="A75" s="45" t="s">
        <v>6909</v>
      </c>
      <c r="B75" s="45" t="s">
        <v>14574</v>
      </c>
      <c r="C75" s="82">
        <v>41050.255100000002</v>
      </c>
      <c r="D75" s="540"/>
      <c r="I75" s="66"/>
      <c r="J75" s="66"/>
      <c r="K75" s="67"/>
    </row>
    <row r="76" spans="1:11" s="65" customFormat="1" ht="9" customHeight="1" x14ac:dyDescent="0.2">
      <c r="A76" s="45" t="s">
        <v>6910</v>
      </c>
      <c r="B76" s="45" t="s">
        <v>14575</v>
      </c>
      <c r="C76" s="82">
        <v>6709.7910000000002</v>
      </c>
      <c r="D76" s="540"/>
      <c r="I76" s="66"/>
      <c r="J76" s="66"/>
      <c r="K76" s="67"/>
    </row>
    <row r="77" spans="1:11" s="65" customFormat="1" ht="9" customHeight="1" x14ac:dyDescent="0.2">
      <c r="A77" s="45" t="s">
        <v>6911</v>
      </c>
      <c r="B77" s="45" t="s">
        <v>14576</v>
      </c>
      <c r="C77" s="82">
        <v>5397.3711999999996</v>
      </c>
      <c r="D77" s="540"/>
      <c r="I77" s="66"/>
      <c r="J77" s="66"/>
      <c r="K77" s="67"/>
    </row>
    <row r="78" spans="1:11" s="65" customFormat="1" ht="9" customHeight="1" x14ac:dyDescent="0.2">
      <c r="A78" s="45" t="s">
        <v>6912</v>
      </c>
      <c r="B78" s="45" t="s">
        <v>14577</v>
      </c>
      <c r="C78" s="82">
        <v>7533.9344000000001</v>
      </c>
      <c r="D78" s="540"/>
      <c r="I78" s="66"/>
      <c r="J78" s="66"/>
      <c r="K78" s="67"/>
    </row>
    <row r="79" spans="1:11" s="65" customFormat="1" ht="9" customHeight="1" x14ac:dyDescent="0.2">
      <c r="A79" s="45" t="s">
        <v>6913</v>
      </c>
      <c r="B79" s="45" t="s">
        <v>14578</v>
      </c>
      <c r="C79" s="82">
        <v>9676.9966999999997</v>
      </c>
      <c r="D79" s="540"/>
      <c r="H79" s="68"/>
      <c r="I79" s="66"/>
      <c r="J79" s="66"/>
      <c r="K79" s="67"/>
    </row>
    <row r="80" spans="1:11" s="65" customFormat="1" ht="9" customHeight="1" x14ac:dyDescent="0.2">
      <c r="A80" s="45" t="s">
        <v>6914</v>
      </c>
      <c r="B80" s="45" t="s">
        <v>14579</v>
      </c>
      <c r="C80" s="82">
        <v>19314.528300000002</v>
      </c>
      <c r="D80" s="540"/>
      <c r="H80" s="68"/>
      <c r="I80" s="66"/>
      <c r="J80" s="66"/>
      <c r="K80" s="67"/>
    </row>
    <row r="81" spans="1:11" s="65" customFormat="1" ht="9" customHeight="1" x14ac:dyDescent="0.2">
      <c r="A81" s="45" t="s">
        <v>6915</v>
      </c>
      <c r="B81" s="45" t="s">
        <v>14580</v>
      </c>
      <c r="C81" s="82">
        <v>41554.796399999999</v>
      </c>
      <c r="D81" s="540"/>
      <c r="H81" s="68"/>
      <c r="I81" s="66"/>
      <c r="J81" s="66"/>
      <c r="K81" s="67"/>
    </row>
    <row r="82" spans="1:11" s="65" customFormat="1" ht="9" customHeight="1" x14ac:dyDescent="0.2">
      <c r="A82" s="45" t="s">
        <v>6916</v>
      </c>
      <c r="B82" s="45" t="s">
        <v>14581</v>
      </c>
      <c r="C82" s="82">
        <v>39924.695099999997</v>
      </c>
      <c r="D82" s="540"/>
      <c r="H82" s="66"/>
      <c r="K82" s="67"/>
    </row>
    <row r="83" spans="1:11" s="65" customFormat="1" ht="9" customHeight="1" x14ac:dyDescent="0.2">
      <c r="A83" s="45" t="s">
        <v>6917</v>
      </c>
      <c r="B83" s="45" t="s">
        <v>14582</v>
      </c>
      <c r="C83" s="82">
        <v>6961.1868000000004</v>
      </c>
      <c r="D83" s="540"/>
      <c r="H83" s="68"/>
      <c r="K83" s="67"/>
    </row>
    <row r="84" spans="1:11" s="65" customFormat="1" ht="9" customHeight="1" x14ac:dyDescent="0.2">
      <c r="A84" s="45" t="s">
        <v>6918</v>
      </c>
      <c r="B84" s="45" t="s">
        <v>14583</v>
      </c>
      <c r="C84" s="82">
        <v>2265.6075999999998</v>
      </c>
      <c r="D84" s="540"/>
      <c r="H84" s="68"/>
      <c r="I84" s="66"/>
      <c r="J84" s="66"/>
      <c r="K84" s="67"/>
    </row>
    <row r="85" spans="1:11" s="65" customFormat="1" ht="9" customHeight="1" x14ac:dyDescent="0.2">
      <c r="A85" s="45" t="s">
        <v>6919</v>
      </c>
      <c r="B85" s="45" t="s">
        <v>14584</v>
      </c>
      <c r="C85" s="82">
        <v>2803.2945</v>
      </c>
      <c r="D85" s="540"/>
      <c r="H85" s="68"/>
      <c r="I85" s="66"/>
      <c r="J85" s="66"/>
      <c r="K85" s="67"/>
    </row>
    <row r="86" spans="1:11" s="65" customFormat="1" ht="9" customHeight="1" x14ac:dyDescent="0.2">
      <c r="A86" s="45" t="s">
        <v>6920</v>
      </c>
      <c r="B86" s="45" t="s">
        <v>14585</v>
      </c>
      <c r="C86" s="82">
        <v>2749.4448000000002</v>
      </c>
      <c r="D86" s="540"/>
      <c r="H86" s="68"/>
      <c r="I86" s="66"/>
      <c r="J86" s="66"/>
      <c r="K86" s="67"/>
    </row>
    <row r="87" spans="1:11" s="65" customFormat="1" ht="9" customHeight="1" x14ac:dyDescent="0.2">
      <c r="A87" s="45" t="s">
        <v>6921</v>
      </c>
      <c r="B87" s="45" t="s">
        <v>14586</v>
      </c>
      <c r="C87" s="82">
        <v>3980.8562999999999</v>
      </c>
      <c r="D87" s="540"/>
      <c r="H87" s="68"/>
      <c r="I87" s="66"/>
      <c r="J87" s="66"/>
      <c r="K87" s="67"/>
    </row>
    <row r="88" spans="1:11" s="65" customFormat="1" ht="9" customHeight="1" x14ac:dyDescent="0.2">
      <c r="A88" s="45" t="s">
        <v>6922</v>
      </c>
      <c r="B88" s="45" t="s">
        <v>14587</v>
      </c>
      <c r="C88" s="82">
        <v>4083.0578</v>
      </c>
      <c r="D88" s="540"/>
      <c r="H88" s="68"/>
      <c r="I88" s="66"/>
      <c r="J88" s="66"/>
      <c r="K88" s="67"/>
    </row>
    <row r="89" spans="1:11" s="65" customFormat="1" ht="9" customHeight="1" x14ac:dyDescent="0.2">
      <c r="A89" s="45" t="s">
        <v>6923</v>
      </c>
      <c r="B89" s="45" t="s">
        <v>14588</v>
      </c>
      <c r="C89" s="82">
        <v>5973.6262999999999</v>
      </c>
      <c r="D89" s="540"/>
      <c r="H89" s="68"/>
      <c r="I89" s="66"/>
      <c r="J89" s="66"/>
      <c r="K89" s="67"/>
    </row>
    <row r="90" spans="1:11" s="65" customFormat="1" ht="9" customHeight="1" x14ac:dyDescent="0.2">
      <c r="A90" s="45" t="s">
        <v>6924</v>
      </c>
      <c r="B90" s="45" t="s">
        <v>14589</v>
      </c>
      <c r="C90" s="82">
        <v>6083.7371999999996</v>
      </c>
      <c r="D90" s="540"/>
      <c r="H90" s="68"/>
      <c r="I90" s="66"/>
      <c r="J90" s="66"/>
      <c r="K90" s="67"/>
    </row>
    <row r="91" spans="1:11" s="65" customFormat="1" ht="9" customHeight="1" x14ac:dyDescent="0.2">
      <c r="A91" s="45" t="s">
        <v>6925</v>
      </c>
      <c r="B91" s="45" t="s">
        <v>14590</v>
      </c>
      <c r="C91" s="82">
        <v>7811.9074000000001</v>
      </c>
      <c r="D91" s="540"/>
      <c r="H91" s="62"/>
      <c r="I91" s="63"/>
      <c r="J91" s="63"/>
      <c r="K91" s="64"/>
    </row>
    <row r="92" spans="1:11" s="65" customFormat="1" ht="9" customHeight="1" x14ac:dyDescent="0.2">
      <c r="A92" s="45" t="s">
        <v>6926</v>
      </c>
      <c r="B92" s="45" t="s">
        <v>14591</v>
      </c>
      <c r="C92" s="82">
        <v>10221.115299999999</v>
      </c>
      <c r="D92" s="540"/>
      <c r="H92" s="66"/>
      <c r="K92" s="67"/>
    </row>
    <row r="93" spans="1:11" s="65" customFormat="1" ht="9" customHeight="1" x14ac:dyDescent="0.2">
      <c r="A93" s="45" t="s">
        <v>6927</v>
      </c>
      <c r="B93" s="45" t="s">
        <v>14592</v>
      </c>
      <c r="C93" s="82">
        <v>29239.595499999999</v>
      </c>
      <c r="D93" s="540"/>
      <c r="K93" s="67"/>
    </row>
    <row r="94" spans="1:11" s="65" customFormat="1" ht="9" customHeight="1" x14ac:dyDescent="0.2">
      <c r="A94" s="45" t="s">
        <v>6928</v>
      </c>
      <c r="B94" s="45" t="s">
        <v>14593</v>
      </c>
      <c r="C94" s="82">
        <v>29239.615600000001</v>
      </c>
      <c r="D94" s="540"/>
      <c r="K94" s="75"/>
    </row>
    <row r="95" spans="1:11" s="65" customFormat="1" ht="9" customHeight="1" x14ac:dyDescent="0.2">
      <c r="A95" s="45" t="s">
        <v>6929</v>
      </c>
      <c r="B95" s="45" t="s">
        <v>14594</v>
      </c>
      <c r="C95" s="82">
        <v>29239.615600000001</v>
      </c>
      <c r="D95" s="540"/>
      <c r="H95" s="74"/>
      <c r="K95" s="74"/>
    </row>
    <row r="96" spans="1:11" s="65" customFormat="1" ht="9" customHeight="1" x14ac:dyDescent="0.2">
      <c r="A96" s="45" t="s">
        <v>6930</v>
      </c>
      <c r="B96" s="45" t="s">
        <v>14595</v>
      </c>
      <c r="C96" s="82">
        <v>29239.615600000001</v>
      </c>
      <c r="D96" s="540"/>
      <c r="H96" s="68"/>
      <c r="I96" s="66"/>
      <c r="J96" s="66"/>
      <c r="K96" s="67"/>
    </row>
    <row r="97" spans="1:11" s="65" customFormat="1" ht="9" customHeight="1" x14ac:dyDescent="0.2">
      <c r="A97" s="45" t="s">
        <v>6931</v>
      </c>
      <c r="B97" s="45" t="s">
        <v>14596</v>
      </c>
      <c r="C97" s="82">
        <v>17259.288799999998</v>
      </c>
      <c r="D97" s="540"/>
      <c r="H97" s="68"/>
      <c r="I97" s="66"/>
      <c r="J97" s="66"/>
      <c r="K97" s="67"/>
    </row>
    <row r="98" spans="1:11" s="65" customFormat="1" ht="9" customHeight="1" x14ac:dyDescent="0.2">
      <c r="A98" s="45" t="s">
        <v>6932</v>
      </c>
      <c r="B98" s="45" t="s">
        <v>14597</v>
      </c>
      <c r="C98" s="82">
        <v>36237.6175</v>
      </c>
      <c r="D98" s="540"/>
      <c r="H98" s="68"/>
      <c r="I98" s="66"/>
      <c r="J98" s="66"/>
      <c r="K98" s="67"/>
    </row>
    <row r="99" spans="1:11" s="65" customFormat="1" ht="9" customHeight="1" x14ac:dyDescent="0.2">
      <c r="A99" s="45" t="s">
        <v>6933</v>
      </c>
      <c r="B99" s="45" t="s">
        <v>14598</v>
      </c>
      <c r="C99" s="82">
        <v>39857.479399999997</v>
      </c>
      <c r="D99" s="540"/>
      <c r="H99" s="68"/>
      <c r="I99" s="66"/>
      <c r="J99" s="66"/>
      <c r="K99" s="67"/>
    </row>
    <row r="100" spans="1:11" s="65" customFormat="1" ht="9" customHeight="1" x14ac:dyDescent="0.2">
      <c r="A100" s="45" t="s">
        <v>6934</v>
      </c>
      <c r="B100" s="45" t="s">
        <v>14599</v>
      </c>
      <c r="C100" s="82">
        <v>70703.276800000007</v>
      </c>
      <c r="D100" s="540"/>
      <c r="H100" s="68"/>
      <c r="I100" s="66"/>
      <c r="J100" s="66"/>
      <c r="K100" s="67"/>
    </row>
    <row r="101" spans="1:11" s="65" customFormat="1" ht="9" customHeight="1" x14ac:dyDescent="0.2">
      <c r="A101" s="45" t="s">
        <v>6935</v>
      </c>
      <c r="B101" s="45" t="s">
        <v>14600</v>
      </c>
      <c r="C101" s="82">
        <v>88053.266600000003</v>
      </c>
      <c r="D101" s="540"/>
      <c r="H101" s="62"/>
      <c r="I101" s="63"/>
      <c r="J101" s="63"/>
      <c r="K101" s="64"/>
    </row>
    <row r="102" spans="1:11" s="65" customFormat="1" ht="9" customHeight="1" x14ac:dyDescent="0.2">
      <c r="A102" s="45" t="s">
        <v>6936</v>
      </c>
      <c r="B102" s="45" t="s">
        <v>14601</v>
      </c>
      <c r="C102" s="82">
        <v>7564.3393999999998</v>
      </c>
      <c r="D102" s="540"/>
      <c r="H102" s="66"/>
      <c r="K102" s="67"/>
    </row>
    <row r="103" spans="1:11" s="65" customFormat="1" ht="9" customHeight="1" x14ac:dyDescent="0.2">
      <c r="A103" s="45" t="s">
        <v>6937</v>
      </c>
      <c r="B103" s="45" t="s">
        <v>14602</v>
      </c>
      <c r="C103" s="82">
        <v>9977.6756999999998</v>
      </c>
      <c r="D103" s="540"/>
      <c r="J103" s="74"/>
      <c r="K103" s="67"/>
    </row>
    <row r="104" spans="1:11" s="65" customFormat="1" ht="9" customHeight="1" x14ac:dyDescent="0.2">
      <c r="A104" s="45" t="s">
        <v>6938</v>
      </c>
      <c r="B104" s="45" t="s">
        <v>14603</v>
      </c>
      <c r="C104" s="82">
        <v>1949.6271999999999</v>
      </c>
      <c r="D104" s="540"/>
      <c r="H104" s="68"/>
      <c r="I104" s="66"/>
      <c r="J104" s="66"/>
      <c r="K104" s="67"/>
    </row>
    <row r="105" spans="1:11" s="65" customFormat="1" ht="9" customHeight="1" x14ac:dyDescent="0.2">
      <c r="A105" s="45" t="s">
        <v>6939</v>
      </c>
      <c r="B105" s="45" t="s">
        <v>14604</v>
      </c>
      <c r="C105" s="82">
        <v>2131.6034</v>
      </c>
      <c r="D105" s="540"/>
      <c r="H105" s="68"/>
      <c r="I105" s="66"/>
      <c r="J105" s="66"/>
      <c r="K105" s="67"/>
    </row>
    <row r="106" spans="1:11" s="65" customFormat="1" ht="9" customHeight="1" x14ac:dyDescent="0.2">
      <c r="A106" s="45" t="s">
        <v>6940</v>
      </c>
      <c r="B106" s="45" t="s">
        <v>14605</v>
      </c>
      <c r="C106" s="82">
        <v>2290.1104</v>
      </c>
      <c r="D106" s="540"/>
      <c r="H106" s="68"/>
      <c r="I106" s="66"/>
      <c r="J106" s="66"/>
      <c r="K106" s="67"/>
    </row>
    <row r="107" spans="1:11" s="65" customFormat="1" ht="9" customHeight="1" x14ac:dyDescent="0.2">
      <c r="A107" s="45" t="s">
        <v>6941</v>
      </c>
      <c r="B107" s="45" t="s">
        <v>14606</v>
      </c>
      <c r="C107" s="82">
        <v>4890.4399999999996</v>
      </c>
      <c r="D107" s="540"/>
      <c r="H107" s="68"/>
      <c r="I107" s="66"/>
      <c r="J107" s="66"/>
      <c r="K107" s="67"/>
    </row>
    <row r="108" spans="1:11" s="65" customFormat="1" ht="9" customHeight="1" x14ac:dyDescent="0.2">
      <c r="A108" s="45" t="s">
        <v>6942</v>
      </c>
      <c r="B108" s="45" t="s">
        <v>14607</v>
      </c>
      <c r="C108" s="82">
        <v>6191.4529000000002</v>
      </c>
      <c r="D108" s="540"/>
      <c r="H108" s="68"/>
      <c r="I108" s="66"/>
      <c r="J108" s="66"/>
      <c r="K108" s="67"/>
    </row>
    <row r="109" spans="1:11" s="65" customFormat="1" ht="9" customHeight="1" x14ac:dyDescent="0.2">
      <c r="A109" s="45" t="s">
        <v>6943</v>
      </c>
      <c r="B109" s="45" t="s">
        <v>14608</v>
      </c>
      <c r="C109" s="82">
        <v>8439.4904999999999</v>
      </c>
      <c r="D109" s="540"/>
      <c r="H109" s="68"/>
      <c r="I109" s="66"/>
      <c r="J109" s="66"/>
      <c r="K109" s="67"/>
    </row>
    <row r="110" spans="1:11" s="65" customFormat="1" ht="9" customHeight="1" x14ac:dyDescent="0.2">
      <c r="A110" s="45" t="s">
        <v>6944</v>
      </c>
      <c r="B110" s="45" t="s">
        <v>14609</v>
      </c>
      <c r="C110" s="82">
        <v>1034.4337</v>
      </c>
      <c r="D110" s="540"/>
      <c r="H110" s="68"/>
      <c r="I110" s="66"/>
      <c r="J110" s="66"/>
      <c r="K110" s="67"/>
    </row>
    <row r="111" spans="1:11" s="65" customFormat="1" ht="9" customHeight="1" x14ac:dyDescent="0.2">
      <c r="A111" s="45" t="s">
        <v>6945</v>
      </c>
      <c r="B111" s="45" t="s">
        <v>14610</v>
      </c>
      <c r="C111" s="82">
        <v>1034.4337</v>
      </c>
      <c r="D111" s="540"/>
      <c r="H111" s="68"/>
      <c r="I111" s="66"/>
      <c r="J111" s="66"/>
      <c r="K111" s="67"/>
    </row>
    <row r="112" spans="1:11" s="65" customFormat="1" ht="9" customHeight="1" x14ac:dyDescent="0.2">
      <c r="A112" s="45" t="s">
        <v>6946</v>
      </c>
      <c r="B112" s="45" t="s">
        <v>14611</v>
      </c>
      <c r="C112" s="82">
        <v>1034.4337</v>
      </c>
      <c r="D112" s="540"/>
      <c r="H112" s="68"/>
      <c r="I112" s="66"/>
      <c r="K112" s="67"/>
    </row>
    <row r="113" spans="1:11" s="65" customFormat="1" ht="9" customHeight="1" x14ac:dyDescent="0.2">
      <c r="A113" s="45" t="s">
        <v>6947</v>
      </c>
      <c r="B113" s="45" t="s">
        <v>14612</v>
      </c>
      <c r="C113" s="82">
        <v>1099.5284999999999</v>
      </c>
      <c r="D113" s="540"/>
      <c r="H113" s="68"/>
      <c r="I113" s="66"/>
      <c r="K113" s="67"/>
    </row>
    <row r="114" spans="1:11" s="65" customFormat="1" ht="9" customHeight="1" x14ac:dyDescent="0.2">
      <c r="A114" s="45" t="s">
        <v>6948</v>
      </c>
      <c r="B114" s="45" t="s">
        <v>14613</v>
      </c>
      <c r="C114" s="82">
        <v>1099.5858000000001</v>
      </c>
      <c r="D114" s="540"/>
      <c r="H114" s="68"/>
      <c r="I114" s="66"/>
      <c r="K114" s="67"/>
    </row>
    <row r="115" spans="1:11" s="65" customFormat="1" ht="9" customHeight="1" x14ac:dyDescent="0.2">
      <c r="A115" s="45" t="s">
        <v>6949</v>
      </c>
      <c r="B115" s="45" t="s">
        <v>14614</v>
      </c>
      <c r="C115" s="82">
        <v>1099.5858000000001</v>
      </c>
      <c r="D115" s="540"/>
      <c r="H115" s="68"/>
      <c r="I115" s="66"/>
      <c r="K115" s="67"/>
    </row>
    <row r="116" spans="1:11" s="65" customFormat="1" ht="9" customHeight="1" x14ac:dyDescent="0.2">
      <c r="A116" s="45" t="s">
        <v>6950</v>
      </c>
      <c r="B116" s="45" t="s">
        <v>14615</v>
      </c>
      <c r="C116" s="82">
        <v>27482.056199999999</v>
      </c>
      <c r="D116" s="540"/>
      <c r="H116" s="68"/>
      <c r="I116" s="66"/>
      <c r="K116" s="67"/>
    </row>
    <row r="117" spans="1:11" s="65" customFormat="1" ht="9" customHeight="1" x14ac:dyDescent="0.2">
      <c r="A117" s="45" t="s">
        <v>6951</v>
      </c>
      <c r="B117" s="45" t="s">
        <v>14616</v>
      </c>
      <c r="C117" s="82">
        <v>27511.058799999999</v>
      </c>
      <c r="D117" s="540"/>
      <c r="H117" s="68"/>
      <c r="I117" s="66"/>
      <c r="K117" s="67"/>
    </row>
    <row r="118" spans="1:11" s="65" customFormat="1" ht="9" customHeight="1" x14ac:dyDescent="0.2">
      <c r="A118" s="45" t="s">
        <v>6952</v>
      </c>
      <c r="B118" s="45" t="s">
        <v>14617</v>
      </c>
      <c r="C118" s="82">
        <v>58944.3534</v>
      </c>
      <c r="D118" s="540"/>
      <c r="H118" s="68"/>
      <c r="I118" s="66"/>
      <c r="K118" s="67"/>
    </row>
    <row r="119" spans="1:11" s="65" customFormat="1" ht="9" customHeight="1" x14ac:dyDescent="0.2">
      <c r="A119" s="45" t="s">
        <v>6953</v>
      </c>
      <c r="B119" s="45" t="s">
        <v>14618</v>
      </c>
      <c r="C119" s="82">
        <v>9834.3214000000007</v>
      </c>
      <c r="D119" s="540"/>
      <c r="H119" s="68"/>
      <c r="I119" s="66"/>
      <c r="K119" s="67"/>
    </row>
    <row r="120" spans="1:11" s="65" customFormat="1" ht="9" customHeight="1" x14ac:dyDescent="0.2">
      <c r="A120" s="45" t="s">
        <v>14619</v>
      </c>
      <c r="B120" s="45" t="s">
        <v>14620</v>
      </c>
      <c r="C120" s="82">
        <v>66790.631299999994</v>
      </c>
      <c r="D120" s="540"/>
      <c r="H120" s="68"/>
      <c r="I120" s="66"/>
      <c r="K120" s="67"/>
    </row>
    <row r="121" spans="1:11" s="65" customFormat="1" ht="9" customHeight="1" x14ac:dyDescent="0.2">
      <c r="A121" s="45" t="s">
        <v>6954</v>
      </c>
      <c r="B121" s="45" t="s">
        <v>14621</v>
      </c>
      <c r="C121" s="82">
        <v>2101.4560000000001</v>
      </c>
      <c r="D121" s="540"/>
      <c r="H121" s="68"/>
      <c r="I121" s="66"/>
      <c r="K121" s="67"/>
    </row>
    <row r="122" spans="1:11" s="65" customFormat="1" ht="9" customHeight="1" x14ac:dyDescent="0.2">
      <c r="A122" s="45" t="s">
        <v>6955</v>
      </c>
      <c r="B122" s="45" t="s">
        <v>14622</v>
      </c>
      <c r="C122" s="82">
        <v>2082.2375999999999</v>
      </c>
      <c r="D122" s="540"/>
      <c r="H122" s="68"/>
      <c r="I122" s="66"/>
      <c r="K122" s="67"/>
    </row>
    <row r="123" spans="1:11" s="65" customFormat="1" ht="9" customHeight="1" x14ac:dyDescent="0.2">
      <c r="A123" s="45" t="s">
        <v>6956</v>
      </c>
      <c r="B123" s="45" t="s">
        <v>14623</v>
      </c>
      <c r="C123" s="82">
        <v>2148.0974999999999</v>
      </c>
      <c r="D123" s="540"/>
      <c r="H123" s="68"/>
      <c r="I123" s="66"/>
      <c r="K123" s="67"/>
    </row>
    <row r="124" spans="1:11" s="65" customFormat="1" ht="9" customHeight="1" x14ac:dyDescent="0.2">
      <c r="A124" s="45" t="s">
        <v>6957</v>
      </c>
      <c r="B124" s="45" t="s">
        <v>14624</v>
      </c>
      <c r="C124" s="82">
        <v>3793.9926999999998</v>
      </c>
      <c r="D124" s="540"/>
      <c r="H124" s="68"/>
      <c r="I124" s="66"/>
      <c r="K124" s="67"/>
    </row>
    <row r="125" spans="1:11" s="65" customFormat="1" ht="9" customHeight="1" x14ac:dyDescent="0.2">
      <c r="A125" s="45" t="s">
        <v>6958</v>
      </c>
      <c r="B125" s="45" t="s">
        <v>14625</v>
      </c>
      <c r="C125" s="82">
        <v>4788.5495000000001</v>
      </c>
      <c r="D125" s="540"/>
      <c r="H125" s="68"/>
      <c r="I125" s="66"/>
      <c r="K125" s="67"/>
    </row>
    <row r="126" spans="1:11" s="65" customFormat="1" ht="9" customHeight="1" x14ac:dyDescent="0.2">
      <c r="A126" s="45" t="s">
        <v>6959</v>
      </c>
      <c r="B126" s="45" t="s">
        <v>14626</v>
      </c>
      <c r="C126" s="82">
        <v>5939.3235999999997</v>
      </c>
      <c r="D126" s="540"/>
      <c r="H126" s="68"/>
      <c r="I126" s="66"/>
      <c r="K126" s="67"/>
    </row>
    <row r="127" spans="1:11" s="65" customFormat="1" ht="9" customHeight="1" x14ac:dyDescent="0.2">
      <c r="A127" s="45" t="s">
        <v>6960</v>
      </c>
      <c r="B127" s="45" t="s">
        <v>14627</v>
      </c>
      <c r="C127" s="82">
        <v>5256.29</v>
      </c>
      <c r="D127" s="540"/>
      <c r="H127" s="68"/>
      <c r="I127" s="66"/>
      <c r="K127" s="67"/>
    </row>
    <row r="128" spans="1:11" s="65" customFormat="1" ht="9" customHeight="1" x14ac:dyDescent="0.2">
      <c r="A128" s="45" t="s">
        <v>6961</v>
      </c>
      <c r="B128" s="45" t="s">
        <v>14628</v>
      </c>
      <c r="C128" s="82">
        <v>5621.1540000000005</v>
      </c>
      <c r="D128" s="540"/>
      <c r="H128" s="68"/>
      <c r="I128" s="66"/>
      <c r="K128" s="67"/>
    </row>
    <row r="129" spans="1:11" s="65" customFormat="1" ht="9" customHeight="1" x14ac:dyDescent="0.2">
      <c r="A129" s="45" t="s">
        <v>6962</v>
      </c>
      <c r="B129" s="45" t="s">
        <v>14629</v>
      </c>
      <c r="C129" s="82">
        <v>6438.2184999999999</v>
      </c>
      <c r="D129" s="540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901">
        <v>191587.85560000001</v>
      </c>
      <c r="D130" s="900"/>
      <c r="E130" s="901"/>
      <c r="F130" s="901"/>
      <c r="H130" s="400"/>
      <c r="I130" s="401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901">
        <v>36964.118600000002</v>
      </c>
      <c r="D131" s="900"/>
      <c r="E131" s="901"/>
      <c r="F131" s="901"/>
      <c r="H131" s="400"/>
      <c r="I131" s="401"/>
      <c r="K131" s="67"/>
    </row>
    <row r="132" spans="1:11" ht="9" customHeight="1" x14ac:dyDescent="0.2">
      <c r="A132" s="65"/>
      <c r="B132" s="65"/>
      <c r="C132" s="65"/>
      <c r="D132" s="899"/>
      <c r="E132" s="398"/>
      <c r="F132" s="399"/>
      <c r="G132" s="399"/>
      <c r="H132" s="400"/>
      <c r="I132" s="401"/>
    </row>
    <row r="133" spans="1:11" ht="9" customHeight="1" x14ac:dyDescent="0.2">
      <c r="D133" s="899"/>
      <c r="E133" s="398"/>
      <c r="F133" s="399"/>
      <c r="G133" s="399"/>
      <c r="H133" s="400"/>
      <c r="I133" s="401"/>
    </row>
    <row r="134" spans="1:11" ht="9" customHeight="1" x14ac:dyDescent="0.2">
      <c r="D134" s="540"/>
    </row>
    <row r="135" spans="1:11" ht="9" customHeight="1" x14ac:dyDescent="0.2">
      <c r="D135" s="540"/>
    </row>
    <row r="136" spans="1:11" ht="9" customHeight="1" x14ac:dyDescent="0.2">
      <c r="D136" s="54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52" t="s">
        <v>10355</v>
      </c>
      <c r="B1" s="1053"/>
      <c r="C1" s="525"/>
      <c r="D1" s="31"/>
      <c r="AO1" s="33"/>
    </row>
    <row r="2" spans="1:41" s="32" customFormat="1" ht="12.75" customHeight="1" x14ac:dyDescent="0.2">
      <c r="A2" s="1054"/>
      <c r="B2" s="1055"/>
      <c r="C2" s="535">
        <v>46161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7864</v>
      </c>
      <c r="B5" s="45" t="s">
        <v>7865</v>
      </c>
      <c r="C5" s="82">
        <v>30326.195800000001</v>
      </c>
      <c r="D5" s="745"/>
      <c r="H5" s="68"/>
      <c r="I5" s="66"/>
      <c r="K5" s="67"/>
    </row>
    <row r="6" spans="1:41" s="65" customFormat="1" ht="9" customHeight="1" x14ac:dyDescent="0.2">
      <c r="A6" s="45" t="s">
        <v>7866</v>
      </c>
      <c r="B6" s="45" t="s">
        <v>7867</v>
      </c>
      <c r="C6" s="82">
        <v>39307.145100000002</v>
      </c>
      <c r="D6" s="745"/>
      <c r="H6" s="68"/>
      <c r="I6" s="66"/>
      <c r="K6" s="67"/>
    </row>
    <row r="7" spans="1:41" s="65" customFormat="1" ht="9" customHeight="1" x14ac:dyDescent="0.2">
      <c r="A7" s="45" t="s">
        <v>7868</v>
      </c>
      <c r="B7" s="45" t="s">
        <v>7869</v>
      </c>
      <c r="C7" s="82">
        <v>59916.132799999999</v>
      </c>
      <c r="D7" s="745"/>
      <c r="H7" s="68"/>
      <c r="I7" s="66"/>
      <c r="K7" s="67"/>
    </row>
    <row r="8" spans="1:41" s="65" customFormat="1" ht="9" customHeight="1" x14ac:dyDescent="0.2">
      <c r="A8" s="45" t="s">
        <v>7870</v>
      </c>
      <c r="B8" s="45" t="s">
        <v>7871</v>
      </c>
      <c r="C8" s="82">
        <v>70199.582599999994</v>
      </c>
      <c r="D8" s="745"/>
      <c r="H8" s="68"/>
      <c r="I8" s="66"/>
      <c r="K8" s="67"/>
    </row>
    <row r="9" spans="1:41" s="65" customFormat="1" ht="9" customHeight="1" x14ac:dyDescent="0.2">
      <c r="A9" s="45" t="s">
        <v>7872</v>
      </c>
      <c r="B9" s="45" t="s">
        <v>7873</v>
      </c>
      <c r="C9" s="82">
        <v>86548.808799999999</v>
      </c>
      <c r="D9" s="745"/>
      <c r="H9" s="68"/>
      <c r="I9" s="66"/>
      <c r="K9" s="67"/>
    </row>
    <row r="10" spans="1:41" s="65" customFormat="1" ht="9" customHeight="1" x14ac:dyDescent="0.2">
      <c r="A10" s="45" t="s">
        <v>7874</v>
      </c>
      <c r="B10" s="45" t="s">
        <v>7875</v>
      </c>
      <c r="C10" s="82">
        <v>111555.9996</v>
      </c>
      <c r="D10" s="745"/>
      <c r="H10" s="68"/>
      <c r="I10" s="66"/>
      <c r="K10" s="67"/>
    </row>
    <row r="11" spans="1:41" s="65" customFormat="1" ht="9" customHeight="1" x14ac:dyDescent="0.2">
      <c r="A11" s="45" t="s">
        <v>7876</v>
      </c>
      <c r="B11" s="45" t="s">
        <v>7877</v>
      </c>
      <c r="C11" s="82">
        <v>3572.1945999999998</v>
      </c>
      <c r="D11" s="745"/>
      <c r="H11" s="62"/>
      <c r="I11" s="63"/>
      <c r="J11" s="63"/>
      <c r="K11" s="64"/>
    </row>
    <row r="12" spans="1:41" s="65" customFormat="1" ht="9" customHeight="1" x14ac:dyDescent="0.2">
      <c r="A12" s="45" t="s">
        <v>7878</v>
      </c>
      <c r="B12" s="45" t="s">
        <v>7879</v>
      </c>
      <c r="C12" s="82">
        <v>4069.3584000000001</v>
      </c>
      <c r="D12" s="745"/>
      <c r="H12" s="66"/>
      <c r="I12" s="66"/>
      <c r="J12" s="66"/>
      <c r="K12" s="67"/>
    </row>
    <row r="13" spans="1:41" s="65" customFormat="1" ht="9" customHeight="1" x14ac:dyDescent="0.2">
      <c r="A13" s="45" t="s">
        <v>7880</v>
      </c>
      <c r="B13" s="45" t="s">
        <v>7881</v>
      </c>
      <c r="C13" s="82">
        <v>6255.2263999999996</v>
      </c>
      <c r="D13" s="745"/>
      <c r="I13" s="66"/>
      <c r="J13" s="66"/>
      <c r="K13" s="67"/>
    </row>
    <row r="14" spans="1:41" s="65" customFormat="1" ht="9" customHeight="1" x14ac:dyDescent="0.2">
      <c r="A14" s="45" t="s">
        <v>7882</v>
      </c>
      <c r="B14" s="45" t="s">
        <v>7883</v>
      </c>
      <c r="C14" s="82">
        <v>10948.3356</v>
      </c>
      <c r="D14" s="745"/>
      <c r="I14" s="66"/>
      <c r="J14" s="66"/>
      <c r="K14" s="67"/>
    </row>
    <row r="15" spans="1:41" s="65" customFormat="1" ht="9" customHeight="1" x14ac:dyDescent="0.2">
      <c r="A15" s="45" t="s">
        <v>7884</v>
      </c>
      <c r="B15" s="45" t="s">
        <v>7885</v>
      </c>
      <c r="C15" s="82">
        <v>25284.414100000002</v>
      </c>
      <c r="D15" s="745"/>
      <c r="I15" s="66"/>
      <c r="J15" s="66"/>
      <c r="K15" s="67"/>
    </row>
    <row r="16" spans="1:41" s="66" customFormat="1" ht="9" customHeight="1" x14ac:dyDescent="0.2">
      <c r="A16" s="45" t="s">
        <v>7886</v>
      </c>
      <c r="B16" s="45" t="s">
        <v>7887</v>
      </c>
      <c r="C16" s="82">
        <v>39666.391100000001</v>
      </c>
      <c r="D16" s="745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7888</v>
      </c>
      <c r="B17" s="45" t="s">
        <v>7889</v>
      </c>
      <c r="C17" s="82">
        <v>6586.1598999999997</v>
      </c>
      <c r="D17" s="745"/>
      <c r="I17" s="66"/>
      <c r="J17" s="66"/>
      <c r="K17" s="67"/>
    </row>
    <row r="18" spans="1:41" s="65" customFormat="1" ht="9" customHeight="1" x14ac:dyDescent="0.2">
      <c r="A18" s="45" t="s">
        <v>7890</v>
      </c>
      <c r="B18" s="45" t="s">
        <v>7891</v>
      </c>
      <c r="C18" s="82">
        <v>7068.9726000000001</v>
      </c>
      <c r="D18" s="745"/>
      <c r="I18" s="66"/>
      <c r="J18" s="66"/>
      <c r="K18" s="67"/>
    </row>
    <row r="19" spans="1:41" s="65" customFormat="1" ht="9" customHeight="1" x14ac:dyDescent="0.2">
      <c r="A19" s="45" t="s">
        <v>7892</v>
      </c>
      <c r="B19" s="45" t="s">
        <v>7893</v>
      </c>
      <c r="C19" s="82">
        <v>9304.0339999999997</v>
      </c>
      <c r="D19" s="745"/>
      <c r="I19" s="66"/>
      <c r="J19" s="66"/>
      <c r="K19" s="67"/>
    </row>
    <row r="20" spans="1:41" s="65" customFormat="1" ht="9" customHeight="1" x14ac:dyDescent="0.2">
      <c r="A20" s="45" t="s">
        <v>7894</v>
      </c>
      <c r="B20" s="45" t="s">
        <v>7895</v>
      </c>
      <c r="C20" s="82">
        <v>17010.585500000001</v>
      </c>
      <c r="D20" s="745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7896</v>
      </c>
      <c r="B21" s="45" t="s">
        <v>7897</v>
      </c>
      <c r="C21" s="82">
        <v>34013.284099999997</v>
      </c>
      <c r="D21" s="745"/>
      <c r="H21" s="68"/>
      <c r="I21" s="66"/>
      <c r="K21" s="67"/>
    </row>
    <row r="22" spans="1:41" s="65" customFormat="1" ht="9" customHeight="1" x14ac:dyDescent="0.2">
      <c r="A22" s="45" t="s">
        <v>7898</v>
      </c>
      <c r="B22" s="45" t="s">
        <v>7899</v>
      </c>
      <c r="C22" s="82">
        <v>61933.900600000001</v>
      </c>
      <c r="D22" s="745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7900</v>
      </c>
      <c r="B23" s="45" t="s">
        <v>7901</v>
      </c>
      <c r="C23" s="82">
        <v>2657.1956</v>
      </c>
      <c r="D23" s="745"/>
      <c r="H23" s="68"/>
      <c r="I23" s="66"/>
      <c r="K23" s="67"/>
    </row>
    <row r="24" spans="1:41" s="65" customFormat="1" ht="9" customHeight="1" x14ac:dyDescent="0.2">
      <c r="A24" s="45" t="s">
        <v>7902</v>
      </c>
      <c r="B24" s="45" t="s">
        <v>7903</v>
      </c>
      <c r="C24" s="82">
        <v>2987.3865000000001</v>
      </c>
      <c r="D24" s="745"/>
      <c r="H24" s="68"/>
      <c r="I24" s="66"/>
      <c r="K24" s="67"/>
    </row>
    <row r="25" spans="1:41" s="65" customFormat="1" ht="9" customHeight="1" x14ac:dyDescent="0.2">
      <c r="A25" s="45" t="s">
        <v>7904</v>
      </c>
      <c r="B25" s="45" t="s">
        <v>7905</v>
      </c>
      <c r="C25" s="82">
        <v>3427.6583000000001</v>
      </c>
      <c r="D25" s="745"/>
      <c r="H25" s="68"/>
      <c r="I25" s="66"/>
      <c r="K25" s="67"/>
    </row>
    <row r="26" spans="1:41" s="65" customFormat="1" ht="9" customHeight="1" x14ac:dyDescent="0.2">
      <c r="A26" s="45" t="s">
        <v>7906</v>
      </c>
      <c r="B26" s="45" t="s">
        <v>7907</v>
      </c>
      <c r="C26" s="82">
        <v>7695.4742999999999</v>
      </c>
      <c r="D26" s="745"/>
      <c r="H26" s="68"/>
      <c r="I26" s="66"/>
      <c r="K26" s="67"/>
    </row>
    <row r="27" spans="1:41" s="65" customFormat="1" ht="9" customHeight="1" x14ac:dyDescent="0.2">
      <c r="A27" s="45" t="s">
        <v>7908</v>
      </c>
      <c r="B27" s="45" t="s">
        <v>7909</v>
      </c>
      <c r="C27" s="82">
        <v>15721.652</v>
      </c>
      <c r="D27" s="745"/>
      <c r="H27" s="68"/>
      <c r="I27" s="66"/>
      <c r="K27" s="67"/>
    </row>
    <row r="28" spans="1:41" s="65" customFormat="1" ht="9" customHeight="1" x14ac:dyDescent="0.2">
      <c r="A28" s="45" t="s">
        <v>7910</v>
      </c>
      <c r="B28" s="45" t="s">
        <v>7911</v>
      </c>
      <c r="C28" s="82">
        <v>20847.156599999998</v>
      </c>
      <c r="D28" s="745"/>
      <c r="H28" s="68"/>
      <c r="I28" s="66"/>
      <c r="K28" s="67"/>
    </row>
    <row r="29" spans="1:41" s="65" customFormat="1" ht="9" customHeight="1" x14ac:dyDescent="0.2">
      <c r="A29" s="45" t="s">
        <v>7912</v>
      </c>
      <c r="B29" s="45" t="s">
        <v>7913</v>
      </c>
      <c r="C29" s="82">
        <v>2849.7433000000001</v>
      </c>
      <c r="D29" s="745"/>
      <c r="H29" s="68"/>
      <c r="I29" s="66"/>
      <c r="K29" s="67"/>
    </row>
    <row r="30" spans="1:41" s="65" customFormat="1" ht="9" customHeight="1" x14ac:dyDescent="0.2">
      <c r="A30" s="45" t="s">
        <v>7914</v>
      </c>
      <c r="B30" s="45" t="s">
        <v>7915</v>
      </c>
      <c r="C30" s="82">
        <v>3127.0065</v>
      </c>
      <c r="D30" s="745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7916</v>
      </c>
      <c r="B31" s="45" t="s">
        <v>7917</v>
      </c>
      <c r="C31" s="82">
        <v>3362.0531999999998</v>
      </c>
      <c r="D31" s="745"/>
      <c r="H31" s="68"/>
      <c r="I31" s="66"/>
      <c r="K31" s="67"/>
    </row>
    <row r="32" spans="1:41" s="65" customFormat="1" ht="9" customHeight="1" x14ac:dyDescent="0.2">
      <c r="A32" s="45" t="s">
        <v>7918</v>
      </c>
      <c r="B32" s="45" t="s">
        <v>7919</v>
      </c>
      <c r="C32" s="82">
        <v>7131.6908000000003</v>
      </c>
      <c r="D32" s="745"/>
      <c r="H32" s="66"/>
      <c r="I32" s="66"/>
      <c r="J32" s="66"/>
      <c r="K32" s="69"/>
    </row>
    <row r="33" spans="1:16" s="65" customFormat="1" ht="9" customHeight="1" x14ac:dyDescent="0.2">
      <c r="A33" s="45" t="s">
        <v>7920</v>
      </c>
      <c r="B33" s="45" t="s">
        <v>7921</v>
      </c>
      <c r="C33" s="82">
        <v>9021.5198999999993</v>
      </c>
      <c r="D33" s="745"/>
      <c r="H33" s="68"/>
      <c r="I33" s="66"/>
      <c r="J33" s="66"/>
      <c r="K33" s="67"/>
    </row>
    <row r="34" spans="1:16" s="65" customFormat="1" ht="9" customHeight="1" x14ac:dyDescent="0.2">
      <c r="A34" s="45" t="s">
        <v>7922</v>
      </c>
      <c r="B34" s="45" t="s">
        <v>7923</v>
      </c>
      <c r="C34" s="82">
        <v>12319.4324</v>
      </c>
      <c r="D34" s="745"/>
      <c r="H34" s="68"/>
      <c r="I34" s="66"/>
      <c r="J34" s="66"/>
      <c r="K34" s="67"/>
    </row>
    <row r="35" spans="1:16" s="65" customFormat="1" ht="9" customHeight="1" x14ac:dyDescent="0.2">
      <c r="A35" s="45" t="s">
        <v>7924</v>
      </c>
      <c r="B35" s="45" t="s">
        <v>7925</v>
      </c>
      <c r="C35" s="82">
        <v>5738.5024000000003</v>
      </c>
      <c r="D35" s="745"/>
      <c r="H35" s="68"/>
      <c r="I35" s="66"/>
      <c r="J35" s="66"/>
      <c r="K35" s="67"/>
    </row>
    <row r="36" spans="1:16" s="65" customFormat="1" ht="9" customHeight="1" x14ac:dyDescent="0.2">
      <c r="A36" s="45" t="s">
        <v>7926</v>
      </c>
      <c r="B36" s="45" t="s">
        <v>7927</v>
      </c>
      <c r="C36" s="82">
        <v>6588.4925000000003</v>
      </c>
      <c r="D36" s="745"/>
      <c r="H36" s="68"/>
      <c r="I36" s="66"/>
      <c r="J36" s="66"/>
      <c r="K36" s="67"/>
    </row>
    <row r="37" spans="1:16" s="65" customFormat="1" ht="9" customHeight="1" x14ac:dyDescent="0.2">
      <c r="A37" s="45" t="s">
        <v>7928</v>
      </c>
      <c r="B37" s="45" t="s">
        <v>7929</v>
      </c>
      <c r="C37" s="82">
        <v>7317.2302</v>
      </c>
      <c r="D37" s="745"/>
      <c r="H37" s="68"/>
      <c r="I37" s="66"/>
      <c r="J37" s="66"/>
      <c r="K37" s="67"/>
    </row>
    <row r="38" spans="1:16" s="65" customFormat="1" ht="9" customHeight="1" x14ac:dyDescent="0.2">
      <c r="A38" s="45" t="s">
        <v>7930</v>
      </c>
      <c r="B38" s="45" t="s">
        <v>7931</v>
      </c>
      <c r="C38" s="82">
        <v>15371.3361</v>
      </c>
      <c r="D38" s="745"/>
      <c r="H38" s="68"/>
      <c r="I38" s="66"/>
      <c r="J38" s="66"/>
      <c r="K38" s="67"/>
    </row>
    <row r="39" spans="1:16" s="65" customFormat="1" ht="9" customHeight="1" x14ac:dyDescent="0.2">
      <c r="A39" s="45" t="s">
        <v>7932</v>
      </c>
      <c r="B39" s="45" t="s">
        <v>7933</v>
      </c>
      <c r="C39" s="82">
        <v>34979.934500000003</v>
      </c>
      <c r="D39" s="745"/>
      <c r="H39" s="68"/>
      <c r="I39" s="66"/>
      <c r="J39" s="66"/>
      <c r="K39" s="67"/>
    </row>
    <row r="40" spans="1:16" s="65" customFormat="1" ht="9" customHeight="1" x14ac:dyDescent="0.2">
      <c r="A40" s="45" t="s">
        <v>7934</v>
      </c>
      <c r="B40" s="45" t="s">
        <v>7935</v>
      </c>
      <c r="C40" s="82">
        <v>45659.730499999998</v>
      </c>
      <c r="D40" s="745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7936</v>
      </c>
      <c r="B41" s="45" t="s">
        <v>7937</v>
      </c>
      <c r="C41" s="82">
        <v>4780.1571999999996</v>
      </c>
      <c r="D41" s="745"/>
      <c r="H41" s="68"/>
      <c r="I41" s="66"/>
      <c r="J41" s="66"/>
      <c r="K41" s="67"/>
    </row>
    <row r="42" spans="1:16" s="65" customFormat="1" ht="9" customHeight="1" x14ac:dyDescent="0.2">
      <c r="A42" s="45" t="s">
        <v>7938</v>
      </c>
      <c r="B42" s="45" t="s">
        <v>7939</v>
      </c>
      <c r="C42" s="82">
        <v>4967.7992000000004</v>
      </c>
      <c r="D42" s="745"/>
      <c r="H42" s="66"/>
      <c r="I42" s="66"/>
      <c r="J42" s="66"/>
      <c r="K42" s="67"/>
    </row>
    <row r="43" spans="1:16" s="65" customFormat="1" ht="9" customHeight="1" x14ac:dyDescent="0.2">
      <c r="A43" s="45" t="s">
        <v>7940</v>
      </c>
      <c r="B43" s="45" t="s">
        <v>7941</v>
      </c>
      <c r="C43" s="82">
        <v>8051.2084000000004</v>
      </c>
      <c r="D43" s="745"/>
      <c r="H43" s="68"/>
      <c r="I43" s="66"/>
      <c r="J43" s="66"/>
      <c r="K43" s="67"/>
    </row>
    <row r="44" spans="1:16" s="65" customFormat="1" ht="9" customHeight="1" x14ac:dyDescent="0.2">
      <c r="A44" s="45" t="s">
        <v>7942</v>
      </c>
      <c r="B44" s="45" t="s">
        <v>7943</v>
      </c>
      <c r="C44" s="82">
        <v>8397.9678999999996</v>
      </c>
      <c r="D44" s="745"/>
      <c r="H44" s="68"/>
      <c r="I44" s="66"/>
      <c r="J44" s="66"/>
      <c r="K44" s="67"/>
    </row>
    <row r="45" spans="1:16" s="65" customFormat="1" ht="9" customHeight="1" x14ac:dyDescent="0.2">
      <c r="A45" s="45" t="s">
        <v>7944</v>
      </c>
      <c r="B45" s="45" t="s">
        <v>7945</v>
      </c>
      <c r="C45" s="82">
        <v>10278.4144</v>
      </c>
      <c r="D45" s="745"/>
      <c r="H45" s="68"/>
      <c r="I45" s="66"/>
      <c r="J45" s="66"/>
      <c r="K45" s="67"/>
    </row>
    <row r="46" spans="1:16" s="65" customFormat="1" ht="9" customHeight="1" x14ac:dyDescent="0.2">
      <c r="A46" s="45" t="s">
        <v>7946</v>
      </c>
      <c r="B46" s="45" t="s">
        <v>7947</v>
      </c>
      <c r="C46" s="82">
        <v>10965.218000000001</v>
      </c>
      <c r="D46" s="745"/>
      <c r="H46" s="68"/>
      <c r="I46" s="66"/>
      <c r="J46" s="66"/>
      <c r="K46" s="67"/>
    </row>
    <row r="47" spans="1:16" s="65" customFormat="1" ht="9" customHeight="1" x14ac:dyDescent="0.2">
      <c r="A47" s="45" t="s">
        <v>7948</v>
      </c>
      <c r="B47" s="45" t="s">
        <v>7949</v>
      </c>
      <c r="C47" s="82">
        <v>2858.2264</v>
      </c>
      <c r="D47" s="745"/>
      <c r="H47" s="68"/>
      <c r="I47" s="66"/>
      <c r="J47" s="66"/>
      <c r="K47" s="67"/>
    </row>
    <row r="48" spans="1:16" s="65" customFormat="1" ht="9" customHeight="1" x14ac:dyDescent="0.2">
      <c r="A48" s="45" t="s">
        <v>7950</v>
      </c>
      <c r="B48" s="45" t="s">
        <v>7951</v>
      </c>
      <c r="C48" s="82">
        <v>3270.6223</v>
      </c>
      <c r="D48" s="745"/>
      <c r="H48" s="68"/>
      <c r="I48" s="66"/>
      <c r="J48" s="66"/>
      <c r="K48" s="67"/>
    </row>
    <row r="49" spans="1:11" s="65" customFormat="1" ht="9" customHeight="1" x14ac:dyDescent="0.2">
      <c r="A49" s="45" t="s">
        <v>7952</v>
      </c>
      <c r="B49" s="45" t="s">
        <v>7953</v>
      </c>
      <c r="C49" s="82">
        <v>3364.9297000000001</v>
      </c>
      <c r="D49" s="745"/>
      <c r="H49" s="68"/>
      <c r="I49" s="66"/>
      <c r="J49" s="66"/>
      <c r="K49" s="67"/>
    </row>
    <row r="50" spans="1:11" s="65" customFormat="1" ht="9" customHeight="1" x14ac:dyDescent="0.2">
      <c r="A50" s="45" t="s">
        <v>7954</v>
      </c>
      <c r="B50" s="45" t="s">
        <v>7955</v>
      </c>
      <c r="C50" s="82">
        <v>12129.562400000001</v>
      </c>
      <c r="D50" s="745"/>
      <c r="H50" s="68"/>
      <c r="I50" s="66"/>
      <c r="J50" s="66"/>
      <c r="K50" s="67"/>
    </row>
    <row r="51" spans="1:11" s="65" customFormat="1" ht="9" customHeight="1" x14ac:dyDescent="0.2">
      <c r="A51" s="45" t="s">
        <v>7956</v>
      </c>
      <c r="B51" s="45" t="s">
        <v>7957</v>
      </c>
      <c r="C51" s="82">
        <v>12607.050999999999</v>
      </c>
      <c r="D51" s="745"/>
      <c r="H51" s="68"/>
      <c r="I51" s="66"/>
      <c r="J51" s="66"/>
      <c r="K51" s="67"/>
    </row>
    <row r="52" spans="1:11" s="65" customFormat="1" ht="9" customHeight="1" x14ac:dyDescent="0.2">
      <c r="A52" s="45" t="s">
        <v>7958</v>
      </c>
      <c r="B52" s="45" t="s">
        <v>7959</v>
      </c>
      <c r="C52" s="82">
        <v>14845.124900000001</v>
      </c>
      <c r="D52" s="745"/>
      <c r="H52" s="66"/>
      <c r="I52" s="66"/>
      <c r="J52" s="66"/>
      <c r="K52" s="67"/>
    </row>
    <row r="53" spans="1:11" s="65" customFormat="1" ht="9" customHeight="1" x14ac:dyDescent="0.2">
      <c r="A53" s="45" t="s">
        <v>7960</v>
      </c>
      <c r="B53" s="45" t="s">
        <v>7961</v>
      </c>
      <c r="C53" s="82">
        <v>15116.9594</v>
      </c>
      <c r="D53" s="745"/>
      <c r="H53" s="68"/>
      <c r="I53" s="66"/>
      <c r="J53" s="66"/>
      <c r="K53" s="67"/>
    </row>
    <row r="54" spans="1:11" s="65" customFormat="1" ht="9" customHeight="1" x14ac:dyDescent="0.2">
      <c r="A54" s="45" t="s">
        <v>7962</v>
      </c>
      <c r="B54" s="45" t="s">
        <v>7963</v>
      </c>
      <c r="C54" s="82">
        <v>18957.955000000002</v>
      </c>
      <c r="D54" s="745"/>
      <c r="H54" s="68"/>
      <c r="I54" s="66"/>
      <c r="J54" s="66"/>
      <c r="K54" s="67"/>
    </row>
    <row r="55" spans="1:11" s="65" customFormat="1" ht="9" customHeight="1" x14ac:dyDescent="0.2">
      <c r="A55" s="45" t="s">
        <v>7964</v>
      </c>
      <c r="B55" s="45" t="s">
        <v>7965</v>
      </c>
      <c r="C55" s="82">
        <v>20622.256099999999</v>
      </c>
      <c r="D55" s="745"/>
      <c r="H55" s="68"/>
      <c r="I55" s="66"/>
      <c r="J55" s="66"/>
      <c r="K55" s="67"/>
    </row>
    <row r="56" spans="1:11" s="65" customFormat="1" ht="9" customHeight="1" x14ac:dyDescent="0.2">
      <c r="A56" s="45" t="s">
        <v>7966</v>
      </c>
      <c r="B56" s="45" t="s">
        <v>7967</v>
      </c>
      <c r="C56" s="82">
        <v>37061.359499999999</v>
      </c>
      <c r="D56" s="745"/>
      <c r="H56" s="68"/>
      <c r="I56" s="66"/>
      <c r="J56" s="66"/>
      <c r="K56" s="67"/>
    </row>
    <row r="57" spans="1:11" s="65" customFormat="1" ht="9" customHeight="1" x14ac:dyDescent="0.2">
      <c r="A57" s="45" t="s">
        <v>7968</v>
      </c>
      <c r="B57" s="45" t="s">
        <v>7969</v>
      </c>
      <c r="C57" s="82">
        <v>7104.8922000000002</v>
      </c>
      <c r="D57" s="745"/>
      <c r="H57" s="68"/>
      <c r="I57" s="66"/>
      <c r="J57" s="66"/>
      <c r="K57" s="67"/>
    </row>
    <row r="58" spans="1:11" s="65" customFormat="1" ht="9" customHeight="1" x14ac:dyDescent="0.2">
      <c r="A58" s="45" t="s">
        <v>7970</v>
      </c>
      <c r="B58" s="45" t="s">
        <v>7971</v>
      </c>
      <c r="C58" s="82">
        <v>8628.6527000000006</v>
      </c>
      <c r="D58" s="745"/>
      <c r="H58" s="68"/>
      <c r="I58" s="66"/>
      <c r="J58" s="66"/>
      <c r="K58" s="67"/>
    </row>
    <row r="59" spans="1:11" s="65" customFormat="1" ht="9" customHeight="1" x14ac:dyDescent="0.2">
      <c r="A59" s="45" t="s">
        <v>7972</v>
      </c>
      <c r="B59" s="45" t="s">
        <v>7973</v>
      </c>
      <c r="C59" s="82">
        <v>8311.8611999999994</v>
      </c>
      <c r="D59" s="745"/>
      <c r="H59" s="68"/>
      <c r="I59" s="66"/>
      <c r="J59" s="66"/>
      <c r="K59" s="67"/>
    </row>
    <row r="60" spans="1:11" s="65" customFormat="1" ht="9" customHeight="1" x14ac:dyDescent="0.2">
      <c r="A60" s="45" t="s">
        <v>7974</v>
      </c>
      <c r="B60" s="45" t="s">
        <v>7975</v>
      </c>
      <c r="C60" s="82">
        <v>14855.5849</v>
      </c>
      <c r="D60" s="745"/>
      <c r="H60" s="68"/>
      <c r="I60" s="66"/>
      <c r="J60" s="66"/>
      <c r="K60" s="67"/>
    </row>
    <row r="61" spans="1:11" s="65" customFormat="1" ht="9" customHeight="1" x14ac:dyDescent="0.2">
      <c r="A61" s="45" t="s">
        <v>7976</v>
      </c>
      <c r="B61" s="45" t="s">
        <v>7977</v>
      </c>
      <c r="C61" s="82">
        <v>15838.364600000001</v>
      </c>
      <c r="D61" s="745"/>
      <c r="H61" s="68"/>
      <c r="I61" s="66"/>
      <c r="J61" s="66"/>
      <c r="K61" s="67"/>
    </row>
    <row r="62" spans="1:11" s="65" customFormat="1" ht="9" customHeight="1" x14ac:dyDescent="0.2">
      <c r="A62" s="45" t="s">
        <v>7978</v>
      </c>
      <c r="B62" s="45" t="s">
        <v>7979</v>
      </c>
      <c r="C62" s="82">
        <v>36421.709499999997</v>
      </c>
      <c r="D62" s="745"/>
      <c r="H62" s="66"/>
      <c r="I62" s="66"/>
      <c r="J62" s="66"/>
      <c r="K62" s="67"/>
    </row>
    <row r="63" spans="1:11" s="65" customFormat="1" ht="9" customHeight="1" x14ac:dyDescent="0.2">
      <c r="A63" s="45" t="s">
        <v>7980</v>
      </c>
      <c r="B63" s="45" t="s">
        <v>7981</v>
      </c>
      <c r="C63" s="82">
        <v>402469.40950000001</v>
      </c>
      <c r="D63" s="745"/>
      <c r="H63" s="68"/>
      <c r="I63" s="66"/>
      <c r="J63" s="66"/>
      <c r="K63" s="67"/>
    </row>
    <row r="64" spans="1:11" s="65" customFormat="1" ht="9" customHeight="1" x14ac:dyDescent="0.2">
      <c r="A64" s="45" t="s">
        <v>7982</v>
      </c>
      <c r="B64" s="45" t="s">
        <v>7983</v>
      </c>
      <c r="C64" s="82">
        <v>53530.556199999999</v>
      </c>
      <c r="D64" s="745"/>
      <c r="H64" s="68"/>
      <c r="I64" s="66"/>
      <c r="J64" s="66"/>
      <c r="K64" s="67"/>
    </row>
    <row r="65" spans="1:11" s="65" customFormat="1" ht="9" customHeight="1" x14ac:dyDescent="0.2">
      <c r="A65" s="45" t="s">
        <v>7984</v>
      </c>
      <c r="B65" s="45" t="s">
        <v>7985</v>
      </c>
      <c r="C65" s="82">
        <v>59017.014499999997</v>
      </c>
      <c r="D65" s="745"/>
      <c r="H65" s="68"/>
      <c r="I65" s="66"/>
      <c r="J65" s="66"/>
      <c r="K65" s="67"/>
    </row>
    <row r="66" spans="1:11" s="65" customFormat="1" ht="9" customHeight="1" x14ac:dyDescent="0.2">
      <c r="A66" s="45" t="s">
        <v>7986</v>
      </c>
      <c r="B66" s="45" t="s">
        <v>8102</v>
      </c>
      <c r="C66" s="82">
        <v>8060.0366999999997</v>
      </c>
      <c r="D66" s="745"/>
      <c r="J66" s="74"/>
      <c r="K66" s="75"/>
    </row>
    <row r="67" spans="1:11" s="65" customFormat="1" ht="9" customHeight="1" x14ac:dyDescent="0.2">
      <c r="A67" s="45" t="s">
        <v>7987</v>
      </c>
      <c r="B67" s="45" t="s">
        <v>8103</v>
      </c>
      <c r="C67" s="82">
        <v>10427.417100000001</v>
      </c>
      <c r="D67" s="745"/>
      <c r="H67" s="74"/>
      <c r="J67" s="74"/>
      <c r="K67" s="74"/>
    </row>
    <row r="68" spans="1:11" s="65" customFormat="1" ht="9" customHeight="1" x14ac:dyDescent="0.2">
      <c r="A68" s="45" t="s">
        <v>7988</v>
      </c>
      <c r="B68" s="45" t="s">
        <v>8104</v>
      </c>
      <c r="C68" s="82">
        <v>11972.5265</v>
      </c>
      <c r="D68" s="745"/>
      <c r="H68" s="74"/>
      <c r="K68" s="74"/>
    </row>
    <row r="69" spans="1:11" s="65" customFormat="1" ht="9" customHeight="1" x14ac:dyDescent="0.2">
      <c r="A69" s="45" t="s">
        <v>7989</v>
      </c>
      <c r="B69" s="45" t="s">
        <v>8105</v>
      </c>
      <c r="C69" s="82">
        <v>16499.917799999999</v>
      </c>
      <c r="D69" s="745"/>
      <c r="H69" s="68"/>
      <c r="I69" s="66"/>
      <c r="J69" s="66"/>
      <c r="K69" s="67"/>
    </row>
    <row r="70" spans="1:11" s="65" customFormat="1" ht="9" customHeight="1" x14ac:dyDescent="0.2">
      <c r="A70" s="45" t="s">
        <v>7990</v>
      </c>
      <c r="B70" s="45" t="s">
        <v>8106</v>
      </c>
      <c r="C70" s="82">
        <v>20167.319299999999</v>
      </c>
      <c r="D70" s="745"/>
      <c r="H70" s="68"/>
      <c r="I70" s="66"/>
      <c r="J70" s="66"/>
      <c r="K70" s="67"/>
    </row>
    <row r="71" spans="1:11" s="65" customFormat="1" ht="9" customHeight="1" x14ac:dyDescent="0.2">
      <c r="A71" s="45" t="s">
        <v>7991</v>
      </c>
      <c r="B71" s="45" t="s">
        <v>8107</v>
      </c>
      <c r="C71" s="82">
        <v>33822.817900000002</v>
      </c>
      <c r="D71" s="745"/>
      <c r="I71" s="66"/>
      <c r="J71" s="66"/>
      <c r="K71" s="67"/>
    </row>
    <row r="72" spans="1:11" s="65" customFormat="1" ht="9" customHeight="1" x14ac:dyDescent="0.2">
      <c r="A72" s="45" t="s">
        <v>7992</v>
      </c>
      <c r="B72" s="45" t="s">
        <v>8108</v>
      </c>
      <c r="C72" s="82">
        <v>34729.302499999998</v>
      </c>
      <c r="D72" s="745"/>
      <c r="H72" s="66"/>
      <c r="I72" s="66"/>
      <c r="J72" s="66"/>
      <c r="K72" s="67"/>
    </row>
    <row r="73" spans="1:11" s="65" customFormat="1" ht="9" customHeight="1" x14ac:dyDescent="0.2">
      <c r="A73" s="45" t="s">
        <v>7993</v>
      </c>
      <c r="B73" s="45" t="s">
        <v>8109</v>
      </c>
      <c r="C73" s="82">
        <v>47604.924400000004</v>
      </c>
      <c r="D73" s="745"/>
      <c r="I73" s="66"/>
      <c r="J73" s="66"/>
      <c r="K73" s="67"/>
    </row>
    <row r="74" spans="1:11" s="65" customFormat="1" ht="9" customHeight="1" x14ac:dyDescent="0.2">
      <c r="A74" s="45" t="s">
        <v>7994</v>
      </c>
      <c r="B74" s="45" t="s">
        <v>8110</v>
      </c>
      <c r="C74" s="82">
        <v>49055.9251</v>
      </c>
      <c r="D74" s="745"/>
      <c r="I74" s="66"/>
      <c r="J74" s="66"/>
      <c r="K74" s="67"/>
    </row>
    <row r="75" spans="1:11" s="65" customFormat="1" ht="9" customHeight="1" x14ac:dyDescent="0.2">
      <c r="A75" s="45" t="s">
        <v>7995</v>
      </c>
      <c r="B75" s="45" t="s">
        <v>8111</v>
      </c>
      <c r="C75" s="82">
        <v>64392.345800000003</v>
      </c>
      <c r="D75" s="745"/>
      <c r="I75" s="66"/>
      <c r="J75" s="66"/>
      <c r="K75" s="67"/>
    </row>
    <row r="76" spans="1:11" s="65" customFormat="1" ht="9" customHeight="1" x14ac:dyDescent="0.2">
      <c r="A76" s="45" t="s">
        <v>7996</v>
      </c>
      <c r="B76" s="45" t="s">
        <v>8112</v>
      </c>
      <c r="C76" s="82">
        <v>61586.911</v>
      </c>
      <c r="D76" s="745"/>
      <c r="I76" s="66"/>
      <c r="J76" s="66"/>
      <c r="K76" s="67"/>
    </row>
    <row r="77" spans="1:11" s="65" customFormat="1" ht="9" customHeight="1" x14ac:dyDescent="0.2">
      <c r="A77" s="45" t="s">
        <v>7997</v>
      </c>
      <c r="B77" s="45" t="s">
        <v>7998</v>
      </c>
      <c r="C77" s="82">
        <v>6843.3190000000004</v>
      </c>
      <c r="D77" s="745"/>
      <c r="I77" s="66"/>
      <c r="J77" s="66"/>
      <c r="K77" s="67"/>
    </row>
    <row r="78" spans="1:11" s="65" customFormat="1" ht="9" customHeight="1" x14ac:dyDescent="0.2">
      <c r="A78" s="45" t="s">
        <v>7999</v>
      </c>
      <c r="B78" s="45" t="s">
        <v>8000</v>
      </c>
      <c r="C78" s="82">
        <v>9668.9833999999992</v>
      </c>
      <c r="D78" s="745"/>
      <c r="I78" s="66"/>
      <c r="J78" s="66"/>
      <c r="K78" s="67"/>
    </row>
    <row r="79" spans="1:11" s="65" customFormat="1" ht="9" customHeight="1" x14ac:dyDescent="0.2">
      <c r="A79" s="45" t="s">
        <v>8001</v>
      </c>
      <c r="B79" s="45" t="s">
        <v>8002</v>
      </c>
      <c r="C79" s="82">
        <v>9499.3117999999995</v>
      </c>
      <c r="D79" s="745"/>
      <c r="H79" s="68"/>
      <c r="I79" s="66"/>
      <c r="J79" s="66"/>
      <c r="K79" s="67"/>
    </row>
    <row r="80" spans="1:11" s="65" customFormat="1" ht="9" customHeight="1" x14ac:dyDescent="0.2">
      <c r="A80" s="45" t="s">
        <v>8003</v>
      </c>
      <c r="B80" s="45" t="s">
        <v>8004</v>
      </c>
      <c r="C80" s="82">
        <v>12415.559800000001</v>
      </c>
      <c r="D80" s="745"/>
      <c r="H80" s="68"/>
      <c r="I80" s="66"/>
      <c r="J80" s="66"/>
      <c r="K80" s="67"/>
    </row>
    <row r="81" spans="1:11" s="65" customFormat="1" ht="9" customHeight="1" x14ac:dyDescent="0.2">
      <c r="A81" s="45" t="s">
        <v>8005</v>
      </c>
      <c r="B81" s="45" t="s">
        <v>8006</v>
      </c>
      <c r="C81" s="82">
        <v>24190.967499999999</v>
      </c>
      <c r="D81" s="745"/>
      <c r="H81" s="68"/>
      <c r="I81" s="66"/>
      <c r="J81" s="66"/>
      <c r="K81" s="67"/>
    </row>
    <row r="82" spans="1:11" s="65" customFormat="1" ht="9" customHeight="1" x14ac:dyDescent="0.2">
      <c r="A82" s="45" t="s">
        <v>8007</v>
      </c>
      <c r="B82" s="45" t="s">
        <v>8008</v>
      </c>
      <c r="C82" s="82">
        <v>36377.055800000002</v>
      </c>
      <c r="D82" s="745"/>
      <c r="H82" s="66"/>
      <c r="K82" s="67"/>
    </row>
    <row r="83" spans="1:11" s="65" customFormat="1" ht="9" customHeight="1" x14ac:dyDescent="0.2">
      <c r="A83" s="45" t="s">
        <v>8009</v>
      </c>
      <c r="B83" s="45" t="s">
        <v>8010</v>
      </c>
      <c r="C83" s="82">
        <v>58875.469799999999</v>
      </c>
      <c r="D83" s="745"/>
      <c r="H83" s="68"/>
      <c r="K83" s="67"/>
    </row>
    <row r="84" spans="1:11" s="65" customFormat="1" ht="9" customHeight="1" x14ac:dyDescent="0.2">
      <c r="A84" s="45" t="s">
        <v>8011</v>
      </c>
      <c r="B84" s="45" t="s">
        <v>8012</v>
      </c>
      <c r="C84" s="82">
        <v>7777.7736000000004</v>
      </c>
      <c r="D84" s="745"/>
      <c r="H84" s="68"/>
      <c r="I84" s="66"/>
      <c r="J84" s="66"/>
      <c r="K84" s="67"/>
    </row>
    <row r="85" spans="1:11" s="65" customFormat="1" ht="9" customHeight="1" x14ac:dyDescent="0.2">
      <c r="A85" s="45" t="s">
        <v>8013</v>
      </c>
      <c r="B85" s="45" t="s">
        <v>8014</v>
      </c>
      <c r="C85" s="82">
        <v>10031.2237</v>
      </c>
      <c r="D85" s="745"/>
      <c r="H85" s="68"/>
      <c r="I85" s="66"/>
      <c r="J85" s="66"/>
      <c r="K85" s="67"/>
    </row>
    <row r="86" spans="1:11" s="65" customFormat="1" ht="9" customHeight="1" x14ac:dyDescent="0.2">
      <c r="A86" s="45" t="s">
        <v>8015</v>
      </c>
      <c r="B86" s="45" t="s">
        <v>8016</v>
      </c>
      <c r="C86" s="82">
        <v>10856.622300000001</v>
      </c>
      <c r="D86" s="745"/>
      <c r="H86" s="68"/>
      <c r="I86" s="66"/>
      <c r="J86" s="66"/>
      <c r="K86" s="67"/>
    </row>
    <row r="87" spans="1:11" s="65" customFormat="1" ht="9" customHeight="1" x14ac:dyDescent="0.2">
      <c r="A87" s="45" t="s">
        <v>8017</v>
      </c>
      <c r="B87" s="45" t="s">
        <v>8018</v>
      </c>
      <c r="C87" s="82">
        <v>13733.467500000001</v>
      </c>
      <c r="D87" s="745"/>
      <c r="H87" s="68"/>
      <c r="I87" s="66"/>
      <c r="J87" s="66"/>
      <c r="K87" s="67"/>
    </row>
    <row r="88" spans="1:11" s="65" customFormat="1" ht="9" customHeight="1" x14ac:dyDescent="0.2">
      <c r="A88" s="45" t="s">
        <v>8019</v>
      </c>
      <c r="B88" s="45" t="s">
        <v>8020</v>
      </c>
      <c r="C88" s="82">
        <v>27701.437699999999</v>
      </c>
      <c r="D88" s="745"/>
      <c r="H88" s="68"/>
      <c r="I88" s="66"/>
      <c r="J88" s="66"/>
      <c r="K88" s="67"/>
    </row>
    <row r="89" spans="1:11" s="65" customFormat="1" ht="9" customHeight="1" x14ac:dyDescent="0.2">
      <c r="A89" s="45" t="s">
        <v>8021</v>
      </c>
      <c r="B89" s="45" t="s">
        <v>8022</v>
      </c>
      <c r="C89" s="82">
        <v>58887.195500000002</v>
      </c>
      <c r="D89" s="745"/>
      <c r="H89" s="68"/>
      <c r="I89" s="66"/>
      <c r="J89" s="66"/>
      <c r="K89" s="67"/>
    </row>
    <row r="90" spans="1:11" s="65" customFormat="1" ht="9" customHeight="1" x14ac:dyDescent="0.2">
      <c r="A90" s="45" t="s">
        <v>8023</v>
      </c>
      <c r="B90" s="45" t="s">
        <v>8024</v>
      </c>
      <c r="C90" s="82">
        <v>57261.052499999998</v>
      </c>
      <c r="D90" s="745"/>
      <c r="H90" s="68"/>
      <c r="I90" s="66"/>
      <c r="J90" s="66"/>
      <c r="K90" s="67"/>
    </row>
    <row r="91" spans="1:11" s="65" customFormat="1" ht="9" customHeight="1" x14ac:dyDescent="0.2">
      <c r="A91" s="45" t="s">
        <v>8025</v>
      </c>
      <c r="B91" s="45" t="s">
        <v>8026</v>
      </c>
      <c r="C91" s="82">
        <v>1218.203</v>
      </c>
      <c r="D91" s="745"/>
      <c r="H91" s="62"/>
      <c r="I91" s="63"/>
      <c r="J91" s="63"/>
      <c r="K91" s="64"/>
    </row>
    <row r="92" spans="1:11" s="65" customFormat="1" ht="9" customHeight="1" x14ac:dyDescent="0.2">
      <c r="A92" s="45" t="s">
        <v>8027</v>
      </c>
      <c r="B92" s="45" t="s">
        <v>8028</v>
      </c>
      <c r="C92" s="82">
        <v>1218.203</v>
      </c>
      <c r="D92" s="745"/>
      <c r="H92" s="66"/>
      <c r="K92" s="67"/>
    </row>
    <row r="93" spans="1:11" s="65" customFormat="1" ht="9" customHeight="1" x14ac:dyDescent="0.2">
      <c r="A93" s="45" t="s">
        <v>8029</v>
      </c>
      <c r="B93" s="45" t="s">
        <v>8030</v>
      </c>
      <c r="C93" s="82">
        <v>1218.203</v>
      </c>
      <c r="D93" s="745"/>
      <c r="K93" s="67"/>
    </row>
    <row r="94" spans="1:11" s="65" customFormat="1" ht="9" customHeight="1" x14ac:dyDescent="0.2">
      <c r="A94" s="45" t="s">
        <v>8031</v>
      </c>
      <c r="B94" s="45" t="s">
        <v>8032</v>
      </c>
      <c r="C94" s="82">
        <v>1295.9103</v>
      </c>
      <c r="D94" s="745"/>
      <c r="K94" s="75"/>
    </row>
    <row r="95" spans="1:11" s="65" customFormat="1" ht="9" customHeight="1" x14ac:dyDescent="0.2">
      <c r="A95" s="45" t="s">
        <v>8033</v>
      </c>
      <c r="B95" s="45" t="s">
        <v>8034</v>
      </c>
      <c r="C95" s="82">
        <v>1295.9103</v>
      </c>
      <c r="D95" s="745"/>
      <c r="H95" s="74"/>
      <c r="K95" s="74"/>
    </row>
    <row r="96" spans="1:11" s="65" customFormat="1" ht="9" customHeight="1" x14ac:dyDescent="0.2">
      <c r="A96" s="45" t="s">
        <v>8035</v>
      </c>
      <c r="B96" s="45" t="s">
        <v>8036</v>
      </c>
      <c r="C96" s="82">
        <v>1295.9103</v>
      </c>
      <c r="D96" s="745"/>
      <c r="H96" s="68"/>
      <c r="I96" s="66"/>
      <c r="J96" s="66"/>
      <c r="K96" s="67"/>
    </row>
    <row r="97" spans="1:11" s="65" customFormat="1" ht="9" customHeight="1" x14ac:dyDescent="0.2">
      <c r="A97" s="45" t="s">
        <v>8037</v>
      </c>
      <c r="B97" s="45" t="s">
        <v>8038</v>
      </c>
      <c r="C97" s="82">
        <v>40160.008900000001</v>
      </c>
      <c r="D97" s="745"/>
      <c r="H97" s="68"/>
      <c r="I97" s="66"/>
      <c r="J97" s="66"/>
      <c r="K97" s="67"/>
    </row>
    <row r="98" spans="1:11" s="65" customFormat="1" ht="9" customHeight="1" x14ac:dyDescent="0.2">
      <c r="A98" s="45" t="s">
        <v>8039</v>
      </c>
      <c r="B98" s="45" t="s">
        <v>8040</v>
      </c>
      <c r="C98" s="82">
        <v>40202.403299999998</v>
      </c>
      <c r="D98" s="745"/>
      <c r="H98" s="68"/>
      <c r="I98" s="66"/>
      <c r="J98" s="66"/>
      <c r="K98" s="67"/>
    </row>
    <row r="99" spans="1:11" s="65" customFormat="1" ht="9" customHeight="1" x14ac:dyDescent="0.2">
      <c r="A99" s="45" t="s">
        <v>8041</v>
      </c>
      <c r="B99" s="45" t="s">
        <v>8042</v>
      </c>
      <c r="C99" s="82">
        <v>86189.364499999996</v>
      </c>
      <c r="D99" s="745"/>
      <c r="H99" s="68"/>
      <c r="I99" s="66"/>
      <c r="J99" s="66"/>
      <c r="K99" s="67"/>
    </row>
    <row r="100" spans="1:11" s="65" customFormat="1" ht="9" customHeight="1" x14ac:dyDescent="0.2">
      <c r="A100" s="45" t="s">
        <v>8043</v>
      </c>
      <c r="B100" s="45" t="s">
        <v>8044</v>
      </c>
      <c r="C100" s="82">
        <v>100112.5972</v>
      </c>
      <c r="D100" s="745"/>
      <c r="H100" s="68"/>
      <c r="I100" s="66"/>
      <c r="J100" s="66"/>
      <c r="K100" s="67"/>
    </row>
    <row r="101" spans="1:11" s="65" customFormat="1" ht="9" customHeight="1" x14ac:dyDescent="0.2">
      <c r="A101" s="45" t="s">
        <v>8045</v>
      </c>
      <c r="B101" s="45" t="s">
        <v>8046</v>
      </c>
      <c r="C101" s="82">
        <v>10685.4339</v>
      </c>
      <c r="D101" s="745"/>
      <c r="H101" s="62"/>
      <c r="I101" s="63"/>
      <c r="J101" s="63"/>
      <c r="K101" s="64"/>
    </row>
    <row r="102" spans="1:11" s="65" customFormat="1" ht="9" customHeight="1" x14ac:dyDescent="0.2">
      <c r="A102" s="45" t="s">
        <v>8047</v>
      </c>
      <c r="B102" s="45" t="s">
        <v>8048</v>
      </c>
      <c r="C102" s="82">
        <v>2473.5493999999999</v>
      </c>
      <c r="D102" s="745"/>
      <c r="H102" s="66"/>
      <c r="K102" s="67"/>
    </row>
    <row r="103" spans="1:11" s="65" customFormat="1" ht="9" customHeight="1" x14ac:dyDescent="0.2">
      <c r="A103" s="45" t="s">
        <v>8049</v>
      </c>
      <c r="B103" s="45" t="s">
        <v>8050</v>
      </c>
      <c r="C103" s="82">
        <v>2878.4456</v>
      </c>
      <c r="D103" s="745"/>
      <c r="J103" s="74"/>
      <c r="K103" s="67"/>
    </row>
    <row r="104" spans="1:11" s="65" customFormat="1" ht="9" customHeight="1" x14ac:dyDescent="0.2">
      <c r="A104" s="45" t="s">
        <v>8051</v>
      </c>
      <c r="B104" s="45" t="s">
        <v>8052</v>
      </c>
      <c r="C104" s="82">
        <v>2949.3643999999999</v>
      </c>
      <c r="D104" s="745"/>
      <c r="H104" s="68"/>
      <c r="I104" s="66"/>
      <c r="J104" s="66"/>
      <c r="K104" s="67"/>
    </row>
    <row r="105" spans="1:11" s="65" customFormat="1" ht="9" customHeight="1" x14ac:dyDescent="0.2">
      <c r="A105" s="45" t="s">
        <v>8053</v>
      </c>
      <c r="B105" s="45" t="s">
        <v>8054</v>
      </c>
      <c r="C105" s="82">
        <v>5340.4785000000002</v>
      </c>
      <c r="D105" s="745"/>
      <c r="H105" s="68"/>
      <c r="I105" s="66"/>
      <c r="J105" s="66"/>
      <c r="K105" s="67"/>
    </row>
    <row r="106" spans="1:11" s="65" customFormat="1" ht="9" customHeight="1" x14ac:dyDescent="0.2">
      <c r="A106" s="45" t="s">
        <v>8055</v>
      </c>
      <c r="B106" s="45" t="s">
        <v>8056</v>
      </c>
      <c r="C106" s="82">
        <v>49503.634100000003</v>
      </c>
      <c r="D106" s="745"/>
      <c r="H106" s="68"/>
      <c r="I106" s="66"/>
      <c r="J106" s="66"/>
      <c r="K106" s="67"/>
    </row>
    <row r="107" spans="1:11" s="65" customFormat="1" ht="9" customHeight="1" x14ac:dyDescent="0.2">
      <c r="A107" s="45" t="s">
        <v>8057</v>
      </c>
      <c r="B107" s="45" t="s">
        <v>8058</v>
      </c>
      <c r="C107" s="82">
        <v>53606.150699999998</v>
      </c>
      <c r="D107" s="745"/>
      <c r="H107" s="68"/>
      <c r="I107" s="66"/>
      <c r="J107" s="66"/>
      <c r="K107" s="67"/>
    </row>
    <row r="108" spans="1:11" s="65" customFormat="1" ht="9" customHeight="1" x14ac:dyDescent="0.2">
      <c r="A108" s="45" t="s">
        <v>8059</v>
      </c>
      <c r="B108" s="45" t="s">
        <v>8060</v>
      </c>
      <c r="C108" s="82">
        <v>53606.150699999998</v>
      </c>
      <c r="D108" s="745"/>
      <c r="H108" s="68"/>
      <c r="I108" s="66"/>
      <c r="J108" s="66"/>
      <c r="K108" s="67"/>
    </row>
    <row r="109" spans="1:11" s="65" customFormat="1" ht="9" customHeight="1" x14ac:dyDescent="0.2">
      <c r="A109" s="45" t="s">
        <v>8061</v>
      </c>
      <c r="B109" s="45" t="s">
        <v>8062</v>
      </c>
      <c r="C109" s="82">
        <v>53606.150699999998</v>
      </c>
      <c r="D109" s="745"/>
      <c r="H109" s="68"/>
      <c r="I109" s="66"/>
      <c r="J109" s="66"/>
      <c r="K109" s="67"/>
    </row>
    <row r="110" spans="1:11" s="65" customFormat="1" ht="9" customHeight="1" x14ac:dyDescent="0.2">
      <c r="A110" s="45" t="s">
        <v>8063</v>
      </c>
      <c r="B110" s="45" t="s">
        <v>8064</v>
      </c>
      <c r="C110" s="82">
        <v>31913.403399999999</v>
      </c>
      <c r="D110" s="745"/>
      <c r="H110" s="68"/>
      <c r="I110" s="66"/>
      <c r="J110" s="66"/>
      <c r="K110" s="67"/>
    </row>
    <row r="111" spans="1:11" s="65" customFormat="1" ht="9" customHeight="1" x14ac:dyDescent="0.2">
      <c r="A111" s="45" t="s">
        <v>8065</v>
      </c>
      <c r="B111" s="45" t="s">
        <v>8066</v>
      </c>
      <c r="C111" s="82">
        <v>40520.7333</v>
      </c>
      <c r="D111" s="745"/>
      <c r="H111" s="68"/>
      <c r="I111" s="66"/>
      <c r="J111" s="66"/>
      <c r="K111" s="67"/>
    </row>
    <row r="112" spans="1:11" s="65" customFormat="1" ht="9" customHeight="1" x14ac:dyDescent="0.2">
      <c r="A112" s="45" t="s">
        <v>8067</v>
      </c>
      <c r="B112" s="45" t="s">
        <v>8068</v>
      </c>
      <c r="C112" s="82">
        <v>56057.405100000004</v>
      </c>
      <c r="D112" s="745"/>
      <c r="H112" s="68"/>
      <c r="I112" s="66"/>
      <c r="K112" s="67"/>
    </row>
    <row r="113" spans="1:11" s="65" customFormat="1" ht="9" customHeight="1" x14ac:dyDescent="0.2">
      <c r="A113" s="45" t="s">
        <v>8069</v>
      </c>
      <c r="B113" s="45" t="s">
        <v>8070</v>
      </c>
      <c r="C113" s="82">
        <v>78311.979000000007</v>
      </c>
      <c r="D113" s="745"/>
      <c r="H113" s="68"/>
      <c r="I113" s="66"/>
      <c r="K113" s="67"/>
    </row>
    <row r="114" spans="1:11" s="65" customFormat="1" ht="9" customHeight="1" x14ac:dyDescent="0.2">
      <c r="A114" s="45" t="s">
        <v>8071</v>
      </c>
      <c r="B114" s="45" t="s">
        <v>8072</v>
      </c>
      <c r="C114" s="82">
        <v>119153.8698</v>
      </c>
      <c r="D114" s="745"/>
      <c r="H114" s="68"/>
      <c r="I114" s="66"/>
      <c r="K114" s="67"/>
    </row>
    <row r="115" spans="1:11" s="65" customFormat="1" ht="9" customHeight="1" x14ac:dyDescent="0.2">
      <c r="A115" s="45" t="s">
        <v>8073</v>
      </c>
      <c r="B115" s="45" t="s">
        <v>8074</v>
      </c>
      <c r="C115" s="82">
        <v>33410.432399999998</v>
      </c>
      <c r="D115" s="745"/>
      <c r="H115" s="68"/>
      <c r="I115" s="66"/>
      <c r="K115" s="67"/>
    </row>
    <row r="116" spans="1:11" s="65" customFormat="1" ht="9" customHeight="1" x14ac:dyDescent="0.2">
      <c r="A116" s="45" t="s">
        <v>8075</v>
      </c>
      <c r="B116" s="45" t="s">
        <v>8076</v>
      </c>
      <c r="C116" s="82">
        <v>95560.007800000007</v>
      </c>
      <c r="D116" s="745"/>
      <c r="H116" s="68"/>
      <c r="I116" s="66"/>
      <c r="K116" s="67"/>
    </row>
    <row r="117" spans="1:11" s="65" customFormat="1" ht="9" customHeight="1" x14ac:dyDescent="0.2">
      <c r="A117" s="45" t="s">
        <v>8077</v>
      </c>
      <c r="B117" s="45" t="s">
        <v>8078</v>
      </c>
      <c r="C117" s="82">
        <v>141506.02830000001</v>
      </c>
      <c r="D117" s="745"/>
      <c r="H117" s="68"/>
      <c r="I117" s="66"/>
      <c r="K117" s="67"/>
    </row>
    <row r="118" spans="1:11" s="65" customFormat="1" ht="9" customHeight="1" x14ac:dyDescent="0.2">
      <c r="A118" s="45" t="s">
        <v>8079</v>
      </c>
      <c r="B118" s="45" t="s">
        <v>9532</v>
      </c>
      <c r="C118" s="82">
        <v>85036.85</v>
      </c>
      <c r="D118" s="745"/>
      <c r="H118" s="68"/>
      <c r="I118" s="66"/>
      <c r="K118" s="67"/>
    </row>
    <row r="119" spans="1:11" s="65" customFormat="1" ht="9" customHeight="1" x14ac:dyDescent="0.2">
      <c r="A119" s="45" t="s">
        <v>8080</v>
      </c>
      <c r="B119" s="45" t="s">
        <v>9533</v>
      </c>
      <c r="C119" s="82">
        <v>642870.82030000002</v>
      </c>
      <c r="D119" s="745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3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4"/>
      <c r="C133" s="410"/>
      <c r="D133" s="66"/>
      <c r="E133" s="67"/>
      <c r="H133" s="68"/>
      <c r="I133" s="66"/>
      <c r="K133" s="67"/>
    </row>
    <row r="134" spans="1:11" s="399" customFormat="1" ht="9" customHeight="1" x14ac:dyDescent="0.2">
      <c r="A134" s="45"/>
      <c r="B134" s="45"/>
      <c r="C134" s="82"/>
      <c r="D134" s="397"/>
      <c r="H134" s="400"/>
      <c r="I134" s="401"/>
      <c r="K134" s="398"/>
    </row>
    <row r="135" spans="1:11" s="399" customFormat="1" ht="9" customHeight="1" x14ac:dyDescent="0.2">
      <c r="A135" s="45"/>
      <c r="B135" s="45"/>
      <c r="C135" s="82"/>
      <c r="D135" s="397"/>
      <c r="H135" s="400"/>
      <c r="I135" s="401"/>
      <c r="K135" s="398"/>
    </row>
    <row r="136" spans="1:11" s="399" customFormat="1" ht="9" customHeight="1" x14ac:dyDescent="0.2">
      <c r="A136" s="45"/>
      <c r="B136" s="45"/>
      <c r="C136" s="82"/>
      <c r="D136" s="397"/>
      <c r="H136" s="400"/>
      <c r="I136" s="401"/>
      <c r="K136" s="398"/>
    </row>
    <row r="137" spans="1:11" s="399" customFormat="1" ht="9" customHeight="1" x14ac:dyDescent="0.2">
      <c r="A137" s="45"/>
      <c r="B137" s="45"/>
      <c r="C137" s="82"/>
      <c r="D137" s="397"/>
      <c r="H137" s="400"/>
      <c r="I137" s="401"/>
      <c r="K137" s="398"/>
    </row>
    <row r="138" spans="1:11" s="399" customFormat="1" ht="9" customHeight="1" x14ac:dyDescent="0.2">
      <c r="A138" s="45"/>
      <c r="B138" s="45"/>
      <c r="C138" s="82"/>
      <c r="D138" s="397"/>
      <c r="H138" s="400"/>
      <c r="I138" s="401"/>
      <c r="K138" s="398"/>
    </row>
    <row r="139" spans="1:11" s="399" customFormat="1" ht="9" customHeight="1" x14ac:dyDescent="0.2">
      <c r="A139" s="45"/>
      <c r="B139" s="45"/>
      <c r="C139" s="82"/>
      <c r="D139" s="397"/>
      <c r="H139" s="400"/>
      <c r="I139" s="401"/>
      <c r="K139" s="398"/>
    </row>
    <row r="140" spans="1:11" s="399" customFormat="1" ht="9" customHeight="1" x14ac:dyDescent="0.2">
      <c r="A140" s="45"/>
      <c r="B140" s="45"/>
      <c r="C140" s="82"/>
      <c r="D140" s="397"/>
      <c r="H140" s="400"/>
      <c r="I140" s="401"/>
      <c r="K140" s="398"/>
    </row>
    <row r="141" spans="1:11" s="399" customFormat="1" ht="9" customHeight="1" x14ac:dyDescent="0.2">
      <c r="A141" s="45"/>
      <c r="B141" s="45"/>
      <c r="C141" s="82"/>
      <c r="D141" s="397"/>
      <c r="H141" s="400"/>
      <c r="I141" s="401"/>
      <c r="K141" s="398"/>
    </row>
    <row r="142" spans="1:11" s="399" customFormat="1" ht="9" customHeight="1" x14ac:dyDescent="0.2">
      <c r="A142" s="45"/>
      <c r="B142" s="45"/>
      <c r="C142" s="82"/>
      <c r="D142" s="397"/>
      <c r="H142" s="400"/>
      <c r="I142" s="401"/>
      <c r="K142" s="398"/>
    </row>
    <row r="143" spans="1:11" s="399" customFormat="1" ht="9" customHeight="1" x14ac:dyDescent="0.2">
      <c r="A143" s="45"/>
      <c r="B143" s="45"/>
      <c r="C143" s="82"/>
      <c r="D143" s="397"/>
      <c r="H143" s="400"/>
      <c r="I143" s="401"/>
      <c r="K143" s="398"/>
    </row>
    <row r="144" spans="1:11" s="399" customFormat="1" ht="9" customHeight="1" x14ac:dyDescent="0.2">
      <c r="A144" s="45"/>
      <c r="B144" s="45"/>
      <c r="C144" s="82"/>
      <c r="D144" s="397"/>
      <c r="H144" s="400"/>
      <c r="I144" s="401"/>
      <c r="K144" s="398"/>
    </row>
    <row r="145" spans="1:11" s="399" customFormat="1" ht="9" customHeight="1" x14ac:dyDescent="0.2">
      <c r="A145" s="45"/>
      <c r="B145" s="45"/>
      <c r="C145" s="82"/>
      <c r="D145" s="397"/>
      <c r="H145" s="400"/>
      <c r="I145" s="401"/>
      <c r="K145" s="398"/>
    </row>
    <row r="146" spans="1:11" s="399" customFormat="1" ht="9" customHeight="1" x14ac:dyDescent="0.2">
      <c r="A146" s="45"/>
      <c r="B146" s="45"/>
      <c r="C146" s="82"/>
      <c r="D146" s="397"/>
      <c r="H146" s="400"/>
      <c r="I146" s="401"/>
      <c r="K146" s="398"/>
    </row>
    <row r="147" spans="1:11" s="399" customFormat="1" ht="9" customHeight="1" x14ac:dyDescent="0.2">
      <c r="A147" s="45"/>
      <c r="B147" s="45"/>
      <c r="C147" s="82"/>
      <c r="D147" s="397"/>
      <c r="H147" s="400"/>
      <c r="I147" s="401"/>
      <c r="K147" s="398"/>
    </row>
    <row r="148" spans="1:11" s="399" customFormat="1" ht="9" customHeight="1" x14ac:dyDescent="0.2">
      <c r="A148" s="45"/>
      <c r="B148" s="45"/>
      <c r="C148" s="82"/>
      <c r="D148" s="397"/>
      <c r="H148" s="400"/>
      <c r="I148" s="401"/>
      <c r="K148" s="398"/>
    </row>
    <row r="149" spans="1:11" s="399" customFormat="1" ht="9" customHeight="1" x14ac:dyDescent="0.2">
      <c r="A149" s="45"/>
      <c r="B149" s="45"/>
      <c r="C149" s="82"/>
      <c r="D149" s="397"/>
      <c r="H149" s="400"/>
      <c r="I149" s="401"/>
      <c r="K149" s="398"/>
    </row>
    <row r="150" spans="1:11" s="399" customFormat="1" ht="9" customHeight="1" x14ac:dyDescent="0.2">
      <c r="A150" s="45"/>
      <c r="B150" s="45"/>
      <c r="C150" s="82"/>
      <c r="D150" s="397"/>
      <c r="H150" s="400"/>
      <c r="I150" s="401"/>
      <c r="K150" s="398"/>
    </row>
    <row r="151" spans="1:11" s="399" customFormat="1" ht="9" customHeight="1" x14ac:dyDescent="0.2">
      <c r="A151" s="45"/>
      <c r="B151" s="45"/>
      <c r="C151" s="82"/>
      <c r="D151" s="397"/>
      <c r="H151" s="400"/>
      <c r="I151" s="401"/>
      <c r="K151" s="398"/>
    </row>
    <row r="152" spans="1:11" s="399" customFormat="1" ht="9" customHeight="1" x14ac:dyDescent="0.2">
      <c r="A152" s="45"/>
      <c r="B152" s="45"/>
      <c r="C152" s="82"/>
      <c r="D152" s="397"/>
      <c r="H152" s="400"/>
      <c r="I152" s="401"/>
      <c r="K152" s="398"/>
    </row>
    <row r="153" spans="1:11" s="399" customFormat="1" ht="9" customHeight="1" x14ac:dyDescent="0.2">
      <c r="A153" s="45"/>
      <c r="B153" s="45"/>
      <c r="C153" s="82"/>
      <c r="D153" s="397"/>
      <c r="H153" s="400"/>
      <c r="I153" s="401"/>
      <c r="K153" s="398"/>
    </row>
    <row r="154" spans="1:11" s="399" customFormat="1" ht="9" customHeight="1" x14ac:dyDescent="0.2">
      <c r="A154" s="45"/>
      <c r="B154" s="45"/>
      <c r="C154" s="82"/>
      <c r="D154" s="397"/>
      <c r="H154" s="400"/>
      <c r="I154" s="401"/>
      <c r="K154" s="398"/>
    </row>
    <row r="155" spans="1:11" s="399" customFormat="1" ht="9" customHeight="1" x14ac:dyDescent="0.2">
      <c r="A155" s="45"/>
      <c r="B155" s="45"/>
      <c r="C155" s="82"/>
      <c r="D155" s="397"/>
      <c r="H155" s="400"/>
      <c r="I155" s="401"/>
      <c r="K155" s="398"/>
    </row>
    <row r="156" spans="1:11" s="399" customFormat="1" ht="9" customHeight="1" x14ac:dyDescent="0.2">
      <c r="A156" s="45"/>
      <c r="B156" s="45"/>
      <c r="C156" s="82"/>
      <c r="D156" s="397"/>
      <c r="H156" s="400"/>
      <c r="I156" s="401"/>
      <c r="K156" s="398"/>
    </row>
    <row r="157" spans="1:11" s="399" customFormat="1" ht="9" customHeight="1" x14ac:dyDescent="0.2">
      <c r="A157" s="45"/>
      <c r="B157" s="45"/>
      <c r="C157" s="82"/>
      <c r="D157" s="402"/>
      <c r="H157" s="400"/>
      <c r="I157" s="401"/>
      <c r="K157" s="398"/>
    </row>
    <row r="158" spans="1:11" s="399" customFormat="1" ht="9" customHeight="1" x14ac:dyDescent="0.2">
      <c r="A158" s="45"/>
      <c r="B158" s="45"/>
      <c r="C158" s="82"/>
      <c r="D158" s="402"/>
      <c r="H158" s="400"/>
      <c r="I158" s="401"/>
      <c r="K158" s="398"/>
    </row>
    <row r="159" spans="1:11" s="399" customFormat="1" ht="9" customHeight="1" x14ac:dyDescent="0.2">
      <c r="A159" s="45"/>
      <c r="B159" s="45"/>
      <c r="C159" s="82"/>
      <c r="D159" s="397"/>
      <c r="H159" s="400"/>
      <c r="I159" s="401"/>
      <c r="K159" s="398"/>
    </row>
    <row r="160" spans="1:11" s="399" customFormat="1" ht="9" customHeight="1" x14ac:dyDescent="0.2">
      <c r="A160" s="45"/>
      <c r="B160" s="45"/>
      <c r="C160" s="82"/>
      <c r="D160" s="397"/>
      <c r="H160" s="400"/>
      <c r="I160" s="401"/>
      <c r="K160" s="398"/>
    </row>
    <row r="161" spans="1:11" s="399" customFormat="1" ht="9" customHeight="1" x14ac:dyDescent="0.2">
      <c r="A161" s="45"/>
      <c r="B161" s="45"/>
      <c r="C161" s="82"/>
      <c r="D161" s="397"/>
      <c r="H161" s="400"/>
      <c r="I161" s="401"/>
      <c r="K161" s="398"/>
    </row>
    <row r="162" spans="1:11" s="399" customFormat="1" ht="9" customHeight="1" x14ac:dyDescent="0.2">
      <c r="A162" s="45"/>
      <c r="B162" s="45"/>
      <c r="C162" s="82"/>
      <c r="D162" s="397"/>
      <c r="H162" s="400"/>
      <c r="I162" s="401"/>
      <c r="K162" s="398"/>
    </row>
    <row r="163" spans="1:11" s="399" customFormat="1" ht="9" customHeight="1" x14ac:dyDescent="0.2">
      <c r="A163" s="45"/>
      <c r="B163" s="45"/>
      <c r="C163" s="82"/>
      <c r="D163" s="397"/>
      <c r="H163" s="400"/>
      <c r="I163" s="401"/>
      <c r="K163" s="398"/>
    </row>
    <row r="164" spans="1:11" s="399" customFormat="1" ht="9" customHeight="1" x14ac:dyDescent="0.2">
      <c r="A164" s="45"/>
      <c r="B164" s="45"/>
      <c r="C164" s="82"/>
      <c r="D164" s="397"/>
      <c r="H164" s="400"/>
      <c r="I164" s="401"/>
      <c r="K164" s="398"/>
    </row>
    <row r="165" spans="1:11" s="399" customFormat="1" ht="9" customHeight="1" x14ac:dyDescent="0.2">
      <c r="A165" s="45"/>
      <c r="B165" s="45"/>
      <c r="C165" s="82"/>
      <c r="D165" s="397"/>
      <c r="H165" s="400"/>
      <c r="I165" s="401"/>
      <c r="K165" s="398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56" t="s">
        <v>10871</v>
      </c>
      <c r="B1" s="1057"/>
      <c r="C1" s="525"/>
    </row>
    <row r="2" spans="1:4" ht="12.75" customHeight="1" x14ac:dyDescent="0.2">
      <c r="A2" s="1058"/>
      <c r="B2" s="1028"/>
      <c r="C2" s="535">
        <v>46133</v>
      </c>
    </row>
    <row r="3" spans="1:4" ht="12.75" customHeight="1" x14ac:dyDescent="0.2">
      <c r="A3" s="1046"/>
      <c r="B3" s="1047"/>
      <c r="C3" s="806" t="s">
        <v>16566</v>
      </c>
    </row>
    <row r="4" spans="1:4" ht="9.75" customHeight="1" x14ac:dyDescent="0.2">
      <c r="A4" s="364" t="s">
        <v>3223</v>
      </c>
      <c r="B4" s="364" t="s">
        <v>348</v>
      </c>
      <c r="C4" s="369" t="s">
        <v>349</v>
      </c>
    </row>
    <row r="5" spans="1:4" ht="9" customHeight="1" x14ac:dyDescent="0.2">
      <c r="A5" s="45" t="s">
        <v>10005</v>
      </c>
      <c r="B5" s="45" t="s">
        <v>10006</v>
      </c>
      <c r="C5" s="82">
        <v>1636.99</v>
      </c>
      <c r="D5" s="318"/>
    </row>
    <row r="6" spans="1:4" ht="9" customHeight="1" x14ac:dyDescent="0.2">
      <c r="A6" s="45" t="s">
        <v>10007</v>
      </c>
      <c r="B6" s="45" t="s">
        <v>10008</v>
      </c>
      <c r="C6" s="82">
        <v>574.17999999999995</v>
      </c>
      <c r="D6" s="318"/>
    </row>
    <row r="7" spans="1:4" ht="9" customHeight="1" x14ac:dyDescent="0.2">
      <c r="A7" s="45" t="s">
        <v>10009</v>
      </c>
      <c r="B7" s="45" t="s">
        <v>10010</v>
      </c>
      <c r="C7" s="82">
        <v>574.17999999999995</v>
      </c>
      <c r="D7" s="318"/>
    </row>
    <row r="8" spans="1:4" ht="9" customHeight="1" x14ac:dyDescent="0.2">
      <c r="A8" s="45" t="s">
        <v>10011</v>
      </c>
      <c r="B8" s="45" t="s">
        <v>10012</v>
      </c>
      <c r="C8" s="82">
        <v>1488.8</v>
      </c>
      <c r="D8" s="318"/>
    </row>
    <row r="9" spans="1:4" ht="9" customHeight="1" x14ac:dyDescent="0.2">
      <c r="A9" s="45" t="s">
        <v>10013</v>
      </c>
      <c r="B9" s="45" t="s">
        <v>10014</v>
      </c>
      <c r="C9" s="82">
        <v>574.16</v>
      </c>
      <c r="D9" s="318"/>
    </row>
    <row r="10" spans="1:4" ht="9" customHeight="1" x14ac:dyDescent="0.2">
      <c r="A10" s="45" t="s">
        <v>10015</v>
      </c>
      <c r="B10" s="45" t="s">
        <v>10016</v>
      </c>
      <c r="C10" s="82">
        <v>36290.281999999999</v>
      </c>
      <c r="D10" s="318"/>
    </row>
    <row r="11" spans="1:4" ht="9" customHeight="1" x14ac:dyDescent="0.2">
      <c r="A11" s="45" t="s">
        <v>10017</v>
      </c>
      <c r="B11" s="45" t="s">
        <v>10018</v>
      </c>
      <c r="C11" s="82">
        <v>19828.516</v>
      </c>
      <c r="D11" s="318"/>
    </row>
    <row r="12" spans="1:4" ht="9" customHeight="1" x14ac:dyDescent="0.2">
      <c r="A12" s="45" t="s">
        <v>10019</v>
      </c>
      <c r="B12" s="45" t="s">
        <v>14630</v>
      </c>
      <c r="C12" s="82">
        <v>17065.64</v>
      </c>
      <c r="D12" s="318"/>
    </row>
    <row r="13" spans="1:4" ht="9" customHeight="1" x14ac:dyDescent="0.2">
      <c r="A13" s="45" t="s">
        <v>10020</v>
      </c>
      <c r="B13" s="45" t="s">
        <v>14631</v>
      </c>
      <c r="C13" s="82">
        <v>10333.51</v>
      </c>
      <c r="D13" s="318"/>
    </row>
    <row r="14" spans="1:4" ht="9" customHeight="1" x14ac:dyDescent="0.2">
      <c r="A14" s="45" t="s">
        <v>10021</v>
      </c>
      <c r="B14" s="45" t="s">
        <v>14632</v>
      </c>
      <c r="C14" s="82">
        <v>8989.81</v>
      </c>
      <c r="D14" s="318"/>
    </row>
    <row r="15" spans="1:4" ht="9" customHeight="1" x14ac:dyDescent="0.2">
      <c r="A15" s="45" t="s">
        <v>10022</v>
      </c>
      <c r="B15" s="45" t="s">
        <v>14633</v>
      </c>
      <c r="C15" s="82">
        <v>15135.36</v>
      </c>
      <c r="D15" s="318"/>
    </row>
    <row r="16" spans="1:4" ht="9" customHeight="1" x14ac:dyDescent="0.2">
      <c r="A16" s="45" t="s">
        <v>10023</v>
      </c>
      <c r="B16" s="45" t="s">
        <v>16480</v>
      </c>
      <c r="C16" s="82">
        <v>6763.61</v>
      </c>
      <c r="D16" s="318"/>
    </row>
    <row r="17" spans="1:4" ht="9" customHeight="1" x14ac:dyDescent="0.2">
      <c r="A17" s="45" t="s">
        <v>10024</v>
      </c>
      <c r="B17" s="45" t="s">
        <v>16481</v>
      </c>
      <c r="C17" s="82">
        <v>7145.67</v>
      </c>
      <c r="D17" s="318"/>
    </row>
    <row r="18" spans="1:4" ht="9" customHeight="1" x14ac:dyDescent="0.2">
      <c r="A18" s="45" t="s">
        <v>10025</v>
      </c>
      <c r="B18" s="45" t="s">
        <v>16482</v>
      </c>
      <c r="C18" s="82">
        <v>10404.620000000001</v>
      </c>
      <c r="D18" s="318"/>
    </row>
    <row r="19" spans="1:4" ht="9" customHeight="1" x14ac:dyDescent="0.2">
      <c r="A19" s="45" t="s">
        <v>10026</v>
      </c>
      <c r="B19" s="45" t="s">
        <v>16483</v>
      </c>
      <c r="C19" s="82">
        <v>13202.4</v>
      </c>
      <c r="D19" s="318"/>
    </row>
    <row r="20" spans="1:4" ht="9" customHeight="1" x14ac:dyDescent="0.2">
      <c r="A20" s="45" t="s">
        <v>10027</v>
      </c>
      <c r="B20" s="45" t="s">
        <v>16484</v>
      </c>
      <c r="C20" s="82">
        <v>11830.91</v>
      </c>
      <c r="D20" s="318"/>
    </row>
    <row r="21" spans="1:4" ht="9" customHeight="1" x14ac:dyDescent="0.2">
      <c r="A21" s="45" t="s">
        <v>10028</v>
      </c>
      <c r="B21" s="45" t="s">
        <v>16485</v>
      </c>
      <c r="C21" s="82">
        <v>13954.14</v>
      </c>
      <c r="D21" s="318"/>
    </row>
    <row r="22" spans="1:4" ht="9" customHeight="1" x14ac:dyDescent="0.2">
      <c r="A22" s="45" t="s">
        <v>10029</v>
      </c>
      <c r="B22" s="45" t="s">
        <v>16486</v>
      </c>
      <c r="C22" s="82">
        <v>16650</v>
      </c>
      <c r="D22" s="318"/>
    </row>
    <row r="23" spans="1:4" ht="9" customHeight="1" x14ac:dyDescent="0.2">
      <c r="A23" s="45" t="s">
        <v>10030</v>
      </c>
      <c r="B23" s="45" t="s">
        <v>16487</v>
      </c>
      <c r="C23" s="82">
        <v>20184.060000000001</v>
      </c>
      <c r="D23" s="318"/>
    </row>
    <row r="24" spans="1:4" ht="9" customHeight="1" x14ac:dyDescent="0.2">
      <c r="A24" s="45" t="s">
        <v>10031</v>
      </c>
      <c r="B24" s="45" t="s">
        <v>14634</v>
      </c>
      <c r="C24" s="82">
        <v>49309.472000000002</v>
      </c>
      <c r="D24" s="318"/>
    </row>
    <row r="25" spans="1:4" ht="9" customHeight="1" x14ac:dyDescent="0.2">
      <c r="A25" s="45" t="s">
        <v>10032</v>
      </c>
      <c r="B25" s="45" t="s">
        <v>14635</v>
      </c>
      <c r="C25" s="82">
        <v>466.4</v>
      </c>
      <c r="D25" s="318"/>
    </row>
    <row r="26" spans="1:4" ht="9" customHeight="1" x14ac:dyDescent="0.2">
      <c r="A26" s="45" t="s">
        <v>10033</v>
      </c>
      <c r="B26" s="45" t="s">
        <v>14636</v>
      </c>
      <c r="C26" s="82">
        <v>476.14</v>
      </c>
      <c r="D26" s="318"/>
    </row>
    <row r="27" spans="1:4" ht="9" customHeight="1" x14ac:dyDescent="0.2">
      <c r="A27" s="45" t="s">
        <v>10034</v>
      </c>
      <c r="B27" s="45" t="s">
        <v>14637</v>
      </c>
      <c r="C27" s="82">
        <v>932.82</v>
      </c>
      <c r="D27" s="318"/>
    </row>
    <row r="28" spans="1:4" ht="9" customHeight="1" x14ac:dyDescent="0.2">
      <c r="A28" s="45" t="s">
        <v>10035</v>
      </c>
      <c r="B28" s="45" t="s">
        <v>14638</v>
      </c>
      <c r="C28" s="82">
        <v>1156.3</v>
      </c>
      <c r="D28" s="318"/>
    </row>
    <row r="29" spans="1:4" ht="9" customHeight="1" x14ac:dyDescent="0.2">
      <c r="A29" s="45" t="s">
        <v>10036</v>
      </c>
      <c r="B29" s="45" t="s">
        <v>14639</v>
      </c>
      <c r="C29" s="82">
        <v>1057.0899999999999</v>
      </c>
      <c r="D29" s="318"/>
    </row>
    <row r="30" spans="1:4" ht="9" customHeight="1" x14ac:dyDescent="0.2">
      <c r="A30" s="45" t="s">
        <v>10037</v>
      </c>
      <c r="B30" s="45" t="s">
        <v>14640</v>
      </c>
      <c r="C30" s="82">
        <v>1347.83</v>
      </c>
      <c r="D30" s="318"/>
    </row>
    <row r="31" spans="1:4" ht="9" customHeight="1" x14ac:dyDescent="0.2">
      <c r="A31" s="45" t="s">
        <v>10038</v>
      </c>
      <c r="B31" s="45" t="s">
        <v>14641</v>
      </c>
      <c r="C31" s="82">
        <v>1637.58</v>
      </c>
      <c r="D31" s="318"/>
    </row>
    <row r="32" spans="1:4" ht="9" customHeight="1" x14ac:dyDescent="0.2">
      <c r="A32" s="45" t="s">
        <v>10039</v>
      </c>
      <c r="B32" s="45" t="s">
        <v>14642</v>
      </c>
      <c r="C32" s="82">
        <v>2594.3000000000002</v>
      </c>
      <c r="D32" s="318"/>
    </row>
    <row r="33" spans="1:4" ht="9" customHeight="1" x14ac:dyDescent="0.2">
      <c r="A33" s="45" t="s">
        <v>10040</v>
      </c>
      <c r="B33" s="45" t="s">
        <v>10041</v>
      </c>
      <c r="C33" s="82">
        <v>9982.7900000000009</v>
      </c>
      <c r="D33" s="318"/>
    </row>
    <row r="34" spans="1:4" ht="9" customHeight="1" x14ac:dyDescent="0.2">
      <c r="A34" s="45" t="s">
        <v>10042</v>
      </c>
      <c r="B34" s="45" t="s">
        <v>10043</v>
      </c>
      <c r="C34" s="82">
        <v>13457.8313</v>
      </c>
      <c r="D34" s="318"/>
    </row>
    <row r="35" spans="1:4" ht="9" customHeight="1" x14ac:dyDescent="0.2">
      <c r="A35" s="45" t="s">
        <v>16290</v>
      </c>
      <c r="B35" s="45" t="s">
        <v>16291</v>
      </c>
      <c r="C35" s="82">
        <v>23320.080000000002</v>
      </c>
      <c r="D35" s="318"/>
    </row>
    <row r="36" spans="1:4" ht="9" customHeight="1" x14ac:dyDescent="0.2">
      <c r="A36" s="45" t="s">
        <v>10044</v>
      </c>
      <c r="B36" s="45" t="s">
        <v>14643</v>
      </c>
      <c r="C36" s="82">
        <v>288.3</v>
      </c>
      <c r="D36" s="318"/>
    </row>
    <row r="37" spans="1:4" ht="9" customHeight="1" x14ac:dyDescent="0.2">
      <c r="A37" s="45" t="s">
        <v>10045</v>
      </c>
      <c r="B37" s="45" t="s">
        <v>14644</v>
      </c>
      <c r="C37" s="82">
        <v>364.56</v>
      </c>
      <c r="D37" s="318"/>
    </row>
    <row r="38" spans="1:4" ht="9" customHeight="1" x14ac:dyDescent="0.2">
      <c r="A38" s="45" t="s">
        <v>10046</v>
      </c>
      <c r="B38" s="45" t="s">
        <v>14645</v>
      </c>
      <c r="C38" s="82">
        <v>496.88</v>
      </c>
      <c r="D38" s="318"/>
    </row>
    <row r="39" spans="1:4" ht="9" customHeight="1" x14ac:dyDescent="0.2">
      <c r="A39" s="45" t="s">
        <v>10047</v>
      </c>
      <c r="B39" s="45" t="s">
        <v>14646</v>
      </c>
      <c r="C39" s="82">
        <v>642.51</v>
      </c>
      <c r="D39" s="318"/>
    </row>
    <row r="40" spans="1:4" ht="9" customHeight="1" x14ac:dyDescent="0.2">
      <c r="A40" s="45" t="s">
        <v>10048</v>
      </c>
      <c r="B40" s="45" t="s">
        <v>10049</v>
      </c>
      <c r="C40" s="82">
        <v>1285.22</v>
      </c>
      <c r="D40" s="318"/>
    </row>
    <row r="41" spans="1:4" ht="9" customHeight="1" x14ac:dyDescent="0.2">
      <c r="A41" s="45" t="s">
        <v>10050</v>
      </c>
      <c r="B41" s="45" t="s">
        <v>10051</v>
      </c>
      <c r="C41" s="82">
        <v>1472.6</v>
      </c>
      <c r="D41" s="318"/>
    </row>
    <row r="42" spans="1:4" ht="9" customHeight="1" x14ac:dyDescent="0.2">
      <c r="A42" s="45" t="s">
        <v>10052</v>
      </c>
      <c r="B42" s="45" t="s">
        <v>10053</v>
      </c>
      <c r="C42" s="82">
        <v>2371.16</v>
      </c>
      <c r="D42" s="318"/>
    </row>
    <row r="43" spans="1:4" ht="9" customHeight="1" x14ac:dyDescent="0.2">
      <c r="A43" s="45" t="s">
        <v>10054</v>
      </c>
      <c r="B43" s="45" t="s">
        <v>10055</v>
      </c>
      <c r="C43" s="82">
        <v>6562.72</v>
      </c>
      <c r="D43" s="318"/>
    </row>
    <row r="44" spans="1:4" ht="9" customHeight="1" x14ac:dyDescent="0.2">
      <c r="A44" s="45" t="s">
        <v>10056</v>
      </c>
      <c r="B44" s="45" t="s">
        <v>10057</v>
      </c>
      <c r="C44" s="82">
        <v>9179.74</v>
      </c>
      <c r="D44" s="318"/>
    </row>
    <row r="45" spans="1:4" ht="9" customHeight="1" x14ac:dyDescent="0.2">
      <c r="A45" s="45" t="s">
        <v>6688</v>
      </c>
      <c r="B45" s="45" t="s">
        <v>6689</v>
      </c>
      <c r="C45" s="82">
        <v>38323.597800000003</v>
      </c>
      <c r="D45" s="318"/>
    </row>
    <row r="46" spans="1:4" ht="9" customHeight="1" x14ac:dyDescent="0.2">
      <c r="A46" s="45" t="s">
        <v>6690</v>
      </c>
      <c r="B46" s="45" t="s">
        <v>6691</v>
      </c>
      <c r="C46" s="82">
        <v>52825.561300000001</v>
      </c>
      <c r="D46" s="318"/>
    </row>
    <row r="47" spans="1:4" ht="9" customHeight="1" x14ac:dyDescent="0.2">
      <c r="A47" s="45" t="s">
        <v>6692</v>
      </c>
      <c r="B47" s="45" t="s">
        <v>6693</v>
      </c>
      <c r="C47" s="82">
        <v>64716.0962</v>
      </c>
      <c r="D47" s="318"/>
    </row>
    <row r="48" spans="1:4" ht="9" customHeight="1" x14ac:dyDescent="0.2">
      <c r="A48" s="45" t="s">
        <v>6694</v>
      </c>
      <c r="B48" s="45" t="s">
        <v>6695</v>
      </c>
      <c r="C48" s="82">
        <v>101645.1205</v>
      </c>
      <c r="D48" s="318"/>
    </row>
    <row r="49" spans="1:4" ht="9" customHeight="1" x14ac:dyDescent="0.2">
      <c r="A49" s="45" t="s">
        <v>6696</v>
      </c>
      <c r="B49" s="45" t="s">
        <v>6697</v>
      </c>
      <c r="C49" s="82">
        <v>160864.0643</v>
      </c>
      <c r="D49" s="318"/>
    </row>
    <row r="50" spans="1:4" ht="9" customHeight="1" x14ac:dyDescent="0.2">
      <c r="A50" s="45" t="s">
        <v>6698</v>
      </c>
      <c r="B50" s="45" t="s">
        <v>6699</v>
      </c>
      <c r="C50" s="82">
        <v>251458.39970000001</v>
      </c>
      <c r="D50" s="318"/>
    </row>
    <row r="51" spans="1:4" ht="9" customHeight="1" x14ac:dyDescent="0.2">
      <c r="A51" s="45" t="s">
        <v>6700</v>
      </c>
      <c r="B51" s="45" t="s">
        <v>6701</v>
      </c>
      <c r="C51" s="82">
        <v>38323.597800000003</v>
      </c>
      <c r="D51" s="318"/>
    </row>
    <row r="52" spans="1:4" ht="9" customHeight="1" x14ac:dyDescent="0.2">
      <c r="A52" s="45" t="s">
        <v>6702</v>
      </c>
      <c r="B52" s="45" t="s">
        <v>6703</v>
      </c>
      <c r="C52" s="82">
        <v>52825.561300000001</v>
      </c>
      <c r="D52" s="318"/>
    </row>
    <row r="53" spans="1:4" ht="9" customHeight="1" x14ac:dyDescent="0.2">
      <c r="A53" s="45" t="s">
        <v>6704</v>
      </c>
      <c r="B53" s="45" t="s">
        <v>6705</v>
      </c>
      <c r="C53" s="82">
        <v>64716.0962</v>
      </c>
      <c r="D53" s="318"/>
    </row>
    <row r="54" spans="1:4" ht="9" customHeight="1" x14ac:dyDescent="0.2">
      <c r="A54" s="45" t="s">
        <v>6706</v>
      </c>
      <c r="B54" s="45" t="s">
        <v>6707</v>
      </c>
      <c r="C54" s="82">
        <v>101645.1205</v>
      </c>
      <c r="D54" s="318"/>
    </row>
    <row r="55" spans="1:4" ht="9" customHeight="1" x14ac:dyDescent="0.2">
      <c r="A55" s="45" t="s">
        <v>6708</v>
      </c>
      <c r="B55" s="45" t="s">
        <v>6709</v>
      </c>
      <c r="C55" s="82">
        <v>160864.0643</v>
      </c>
      <c r="D55" s="318"/>
    </row>
    <row r="56" spans="1:4" ht="9" customHeight="1" x14ac:dyDescent="0.2">
      <c r="A56" s="45" t="s">
        <v>6710</v>
      </c>
      <c r="B56" s="45" t="s">
        <v>6711</v>
      </c>
      <c r="C56" s="82">
        <v>251460.81409999999</v>
      </c>
      <c r="D56" s="318"/>
    </row>
    <row r="57" spans="1:4" ht="9" customHeight="1" x14ac:dyDescent="0.2">
      <c r="A57" s="45" t="s">
        <v>6712</v>
      </c>
      <c r="B57" s="45" t="s">
        <v>6729</v>
      </c>
      <c r="C57" s="82">
        <v>38323.597800000003</v>
      </c>
      <c r="D57" s="318"/>
    </row>
    <row r="58" spans="1:4" ht="9" customHeight="1" x14ac:dyDescent="0.2">
      <c r="A58" s="45" t="s">
        <v>6713</v>
      </c>
      <c r="B58" s="45" t="s">
        <v>6730</v>
      </c>
      <c r="C58" s="82">
        <v>52825.561300000001</v>
      </c>
      <c r="D58" s="318"/>
    </row>
    <row r="59" spans="1:4" ht="9" customHeight="1" x14ac:dyDescent="0.2">
      <c r="A59" s="45" t="s">
        <v>6714</v>
      </c>
      <c r="B59" s="45" t="s">
        <v>6731</v>
      </c>
      <c r="C59" s="82">
        <v>64716.0962</v>
      </c>
      <c r="D59" s="318"/>
    </row>
    <row r="60" spans="1:4" ht="9" customHeight="1" x14ac:dyDescent="0.2">
      <c r="A60" s="45" t="s">
        <v>6715</v>
      </c>
      <c r="B60" s="45" t="s">
        <v>6732</v>
      </c>
      <c r="C60" s="82">
        <v>101645.1205</v>
      </c>
      <c r="D60" s="318"/>
    </row>
    <row r="61" spans="1:4" ht="9" customHeight="1" x14ac:dyDescent="0.2">
      <c r="A61" s="45" t="s">
        <v>6716</v>
      </c>
      <c r="B61" s="45" t="s">
        <v>6733</v>
      </c>
      <c r="C61" s="82">
        <v>160864.0643</v>
      </c>
      <c r="D61" s="318"/>
    </row>
    <row r="62" spans="1:4" ht="9" customHeight="1" x14ac:dyDescent="0.2">
      <c r="A62" s="45" t="s">
        <v>6717</v>
      </c>
      <c r="B62" s="45" t="s">
        <v>6734</v>
      </c>
      <c r="C62" s="82">
        <v>251460.81409999999</v>
      </c>
      <c r="D62" s="318"/>
    </row>
    <row r="63" spans="1:4" ht="9" customHeight="1" x14ac:dyDescent="0.2">
      <c r="A63" s="45" t="s">
        <v>6813</v>
      </c>
      <c r="B63" s="45" t="s">
        <v>10058</v>
      </c>
      <c r="C63" s="82">
        <v>62674.292600000001</v>
      </c>
      <c r="D63" s="318"/>
    </row>
    <row r="64" spans="1:4" ht="9" customHeight="1" x14ac:dyDescent="0.2">
      <c r="A64" s="45" t="s">
        <v>6814</v>
      </c>
      <c r="B64" s="45" t="s">
        <v>10059</v>
      </c>
      <c r="C64" s="82">
        <v>74343.832999999999</v>
      </c>
      <c r="D64" s="318"/>
    </row>
    <row r="65" spans="1:4" ht="9" customHeight="1" x14ac:dyDescent="0.2">
      <c r="A65" s="45" t="s">
        <v>6815</v>
      </c>
      <c r="B65" s="45" t="s">
        <v>6812</v>
      </c>
      <c r="C65" s="82">
        <v>103855.9118</v>
      </c>
      <c r="D65" s="318"/>
    </row>
    <row r="66" spans="1:4" ht="9" customHeight="1" x14ac:dyDescent="0.2">
      <c r="A66" s="45" t="s">
        <v>6718</v>
      </c>
      <c r="B66" s="45" t="s">
        <v>6735</v>
      </c>
      <c r="C66" s="82">
        <v>117365.8321</v>
      </c>
      <c r="D66" s="318"/>
    </row>
    <row r="67" spans="1:4" ht="9" customHeight="1" x14ac:dyDescent="0.2">
      <c r="A67" s="45" t="s">
        <v>6719</v>
      </c>
      <c r="B67" s="45" t="s">
        <v>6736</v>
      </c>
      <c r="C67" s="82">
        <v>162402.7225</v>
      </c>
      <c r="D67" s="318"/>
    </row>
    <row r="68" spans="1:4" ht="9" customHeight="1" x14ac:dyDescent="0.2">
      <c r="A68" s="45" t="s">
        <v>6720</v>
      </c>
      <c r="B68" s="45" t="s">
        <v>6737</v>
      </c>
      <c r="C68" s="82">
        <v>271454.0183</v>
      </c>
      <c r="D68" s="318"/>
    </row>
    <row r="69" spans="1:4" ht="9" customHeight="1" x14ac:dyDescent="0.2">
      <c r="A69" s="45" t="s">
        <v>6721</v>
      </c>
      <c r="B69" s="45" t="s">
        <v>6738</v>
      </c>
      <c r="C69" s="82">
        <v>129102.4201</v>
      </c>
      <c r="D69" s="318"/>
    </row>
    <row r="70" spans="1:4" ht="9" customHeight="1" x14ac:dyDescent="0.2">
      <c r="A70" s="45" t="s">
        <v>6722</v>
      </c>
      <c r="B70" s="45" t="s">
        <v>6739</v>
      </c>
      <c r="C70" s="82">
        <v>178642.6011</v>
      </c>
      <c r="D70" s="318"/>
    </row>
    <row r="71" spans="1:4" ht="9" customHeight="1" x14ac:dyDescent="0.2">
      <c r="A71" s="45" t="s">
        <v>6723</v>
      </c>
      <c r="B71" s="45" t="s">
        <v>6740</v>
      </c>
      <c r="C71" s="82">
        <v>298600.3787</v>
      </c>
      <c r="D71" s="318"/>
    </row>
    <row r="72" spans="1:4" ht="9" customHeight="1" x14ac:dyDescent="0.2">
      <c r="A72" s="45" t="s">
        <v>6809</v>
      </c>
      <c r="B72" s="45" t="s">
        <v>6808</v>
      </c>
      <c r="C72" s="82">
        <v>109840.633</v>
      </c>
      <c r="D72" s="318"/>
    </row>
    <row r="73" spans="1:4" ht="9" customHeight="1" x14ac:dyDescent="0.2">
      <c r="A73" s="45" t="s">
        <v>6724</v>
      </c>
      <c r="B73" s="45" t="s">
        <v>6741</v>
      </c>
      <c r="C73" s="82">
        <v>131230.45430000001</v>
      </c>
      <c r="D73" s="318"/>
    </row>
    <row r="74" spans="1:4" ht="9" customHeight="1" x14ac:dyDescent="0.2">
      <c r="A74" s="45" t="s">
        <v>6725</v>
      </c>
      <c r="B74" s="45" t="s">
        <v>6742</v>
      </c>
      <c r="C74" s="82">
        <v>178448.77299999999</v>
      </c>
      <c r="D74" s="318"/>
    </row>
    <row r="75" spans="1:4" ht="9" customHeight="1" x14ac:dyDescent="0.2">
      <c r="A75" s="45" t="s">
        <v>6726</v>
      </c>
      <c r="B75" s="45" t="s">
        <v>6743</v>
      </c>
      <c r="C75" s="82">
        <v>271824.98759999999</v>
      </c>
      <c r="D75" s="318"/>
    </row>
    <row r="76" spans="1:4" ht="9" customHeight="1" x14ac:dyDescent="0.2">
      <c r="A76" s="45" t="s">
        <v>6727</v>
      </c>
      <c r="B76" s="45" t="s">
        <v>6744</v>
      </c>
      <c r="C76" s="82">
        <v>240045.4393</v>
      </c>
      <c r="D76" s="318"/>
    </row>
    <row r="77" spans="1:4" ht="9" customHeight="1" x14ac:dyDescent="0.2">
      <c r="A77" s="45" t="s">
        <v>6728</v>
      </c>
      <c r="B77" s="45" t="s">
        <v>6745</v>
      </c>
      <c r="C77" s="82">
        <v>397529.31640000001</v>
      </c>
      <c r="D77" s="318"/>
    </row>
    <row r="78" spans="1:4" ht="9" customHeight="1" x14ac:dyDescent="0.2">
      <c r="A78" s="45" t="s">
        <v>6313</v>
      </c>
      <c r="B78" s="45" t="s">
        <v>8360</v>
      </c>
      <c r="C78" s="82">
        <v>24647.095099999999</v>
      </c>
      <c r="D78" s="318"/>
    </row>
    <row r="79" spans="1:4" ht="9" customHeight="1" x14ac:dyDescent="0.2">
      <c r="A79" s="45" t="s">
        <v>6314</v>
      </c>
      <c r="B79" s="45" t="s">
        <v>8361</v>
      </c>
      <c r="C79" s="82">
        <v>25237.947100000001</v>
      </c>
      <c r="D79" s="318"/>
    </row>
    <row r="80" spans="1:4" ht="9" customHeight="1" x14ac:dyDescent="0.2">
      <c r="A80" s="45" t="s">
        <v>8797</v>
      </c>
      <c r="B80" s="45" t="s">
        <v>8798</v>
      </c>
      <c r="C80" s="82">
        <v>3138.7905999999998</v>
      </c>
      <c r="D80" s="318"/>
    </row>
    <row r="81" spans="1:4" ht="9" customHeight="1" x14ac:dyDescent="0.2">
      <c r="A81" s="45" t="s">
        <v>8799</v>
      </c>
      <c r="B81" s="45" t="s">
        <v>8800</v>
      </c>
      <c r="C81" s="82">
        <v>6088.1711999999998</v>
      </c>
      <c r="D81" s="318"/>
    </row>
    <row r="82" spans="1:4" ht="9" customHeight="1" x14ac:dyDescent="0.2">
      <c r="A82" s="45" t="s">
        <v>10060</v>
      </c>
      <c r="B82" s="45" t="s">
        <v>10061</v>
      </c>
      <c r="C82" s="82">
        <v>11424.3559</v>
      </c>
      <c r="D82" s="318"/>
    </row>
    <row r="83" spans="1:4" ht="9" customHeight="1" x14ac:dyDescent="0.2">
      <c r="A83" s="45" t="s">
        <v>8694</v>
      </c>
      <c r="B83" s="45" t="s">
        <v>8695</v>
      </c>
      <c r="C83" s="82">
        <v>1564.8701000000001</v>
      </c>
      <c r="D83" s="318"/>
    </row>
    <row r="84" spans="1:4" ht="9" customHeight="1" x14ac:dyDescent="0.2">
      <c r="A84" s="45" t="s">
        <v>8696</v>
      </c>
      <c r="B84" s="45" t="s">
        <v>8697</v>
      </c>
      <c r="C84" s="82">
        <v>2171.1669000000002</v>
      </c>
      <c r="D84" s="318"/>
    </row>
    <row r="85" spans="1:4" ht="9" customHeight="1" x14ac:dyDescent="0.2">
      <c r="A85" s="45" t="s">
        <v>8698</v>
      </c>
      <c r="B85" s="45" t="s">
        <v>8699</v>
      </c>
      <c r="C85" s="82">
        <v>1009.2042</v>
      </c>
      <c r="D85" s="318"/>
    </row>
    <row r="86" spans="1:4" ht="9" customHeight="1" x14ac:dyDescent="0.2">
      <c r="A86" s="45" t="s">
        <v>10364</v>
      </c>
      <c r="B86" s="45" t="s">
        <v>10365</v>
      </c>
      <c r="C86" s="82">
        <v>2886.8766999999998</v>
      </c>
      <c r="D86" s="318"/>
    </row>
    <row r="87" spans="1:4" ht="9" customHeight="1" x14ac:dyDescent="0.2">
      <c r="A87" s="45" t="s">
        <v>10869</v>
      </c>
      <c r="B87" s="45" t="s">
        <v>10870</v>
      </c>
      <c r="C87" s="82">
        <v>2105.0911000000001</v>
      </c>
      <c r="D87" s="318"/>
    </row>
    <row r="88" spans="1:4" ht="9" customHeight="1" x14ac:dyDescent="0.2">
      <c r="A88" s="45" t="s">
        <v>10062</v>
      </c>
      <c r="B88" s="45" t="s">
        <v>10063</v>
      </c>
      <c r="C88" s="82">
        <v>2145.5475999999999</v>
      </c>
      <c r="D88" s="318"/>
    </row>
    <row r="89" spans="1:4" ht="9" customHeight="1" x14ac:dyDescent="0.2">
      <c r="A89" s="45" t="s">
        <v>10064</v>
      </c>
      <c r="B89" s="45" t="s">
        <v>10065</v>
      </c>
      <c r="C89" s="82">
        <v>5710.4632000000001</v>
      </c>
      <c r="D89" s="318"/>
    </row>
    <row r="90" spans="1:4" ht="9" customHeight="1" x14ac:dyDescent="0.2">
      <c r="A90" s="45" t="s">
        <v>10066</v>
      </c>
      <c r="B90" s="45" t="s">
        <v>10067</v>
      </c>
      <c r="C90" s="82">
        <v>8383.8379999999997</v>
      </c>
      <c r="D90" s="318"/>
    </row>
    <row r="91" spans="1:4" ht="9" customHeight="1" x14ac:dyDescent="0.2">
      <c r="A91" s="45" t="s">
        <v>10068</v>
      </c>
      <c r="B91" s="45" t="s">
        <v>10067</v>
      </c>
      <c r="C91" s="82">
        <v>5595.5837000000001</v>
      </c>
      <c r="D91" s="318"/>
    </row>
    <row r="92" spans="1:4" ht="9" customHeight="1" x14ac:dyDescent="0.2">
      <c r="A92" s="45" t="s">
        <v>10069</v>
      </c>
      <c r="B92" s="45" t="s">
        <v>10070</v>
      </c>
      <c r="C92" s="82">
        <v>2216.8688000000002</v>
      </c>
      <c r="D92" s="318"/>
    </row>
    <row r="93" spans="1:4" ht="9" customHeight="1" x14ac:dyDescent="0.2">
      <c r="A93" s="45" t="s">
        <v>10071</v>
      </c>
      <c r="B93" s="45" t="s">
        <v>10072</v>
      </c>
      <c r="C93" s="82">
        <v>552.32719999999995</v>
      </c>
      <c r="D93" s="318"/>
    </row>
    <row r="94" spans="1:4" ht="9" customHeight="1" x14ac:dyDescent="0.2">
      <c r="A94" s="45" t="s">
        <v>10073</v>
      </c>
      <c r="B94" s="45" t="s">
        <v>10074</v>
      </c>
      <c r="C94" s="82">
        <v>552.32719999999995</v>
      </c>
      <c r="D94" s="318"/>
    </row>
    <row r="95" spans="1:4" ht="9" customHeight="1" x14ac:dyDescent="0.2">
      <c r="A95" s="45" t="s">
        <v>10075</v>
      </c>
      <c r="B95" s="45" t="s">
        <v>10076</v>
      </c>
      <c r="C95" s="82">
        <v>552.32719999999995</v>
      </c>
      <c r="D95" s="318"/>
    </row>
    <row r="96" spans="1:4" ht="9" customHeight="1" x14ac:dyDescent="0.2">
      <c r="A96" s="45" t="s">
        <v>10077</v>
      </c>
      <c r="B96" s="45" t="s">
        <v>10078</v>
      </c>
      <c r="C96" s="82">
        <v>552.32719999999995</v>
      </c>
      <c r="D96" s="318"/>
    </row>
    <row r="97" spans="1:4" ht="9" customHeight="1" x14ac:dyDescent="0.2">
      <c r="A97" s="45" t="s">
        <v>10079</v>
      </c>
      <c r="B97" s="45" t="s">
        <v>10080</v>
      </c>
      <c r="C97" s="82">
        <v>552.32719999999995</v>
      </c>
      <c r="D97" s="318"/>
    </row>
    <row r="98" spans="1:4" ht="9" customHeight="1" x14ac:dyDescent="0.2">
      <c r="A98" s="45" t="s">
        <v>10081</v>
      </c>
      <c r="B98" s="45" t="s">
        <v>10082</v>
      </c>
      <c r="C98" s="82">
        <v>1084.4136000000001</v>
      </c>
      <c r="D98" s="318"/>
    </row>
    <row r="99" spans="1:4" ht="9" customHeight="1" x14ac:dyDescent="0.2">
      <c r="A99" s="45" t="s">
        <v>10083</v>
      </c>
      <c r="B99" s="45" t="s">
        <v>10084</v>
      </c>
      <c r="C99" s="82">
        <v>1345.6859999999999</v>
      </c>
      <c r="D99" s="318"/>
    </row>
    <row r="100" spans="1:4" ht="9" customHeight="1" x14ac:dyDescent="0.2">
      <c r="A100" s="45" t="s">
        <v>10085</v>
      </c>
      <c r="B100" s="45" t="s">
        <v>10086</v>
      </c>
      <c r="C100" s="82">
        <v>1084.4136000000001</v>
      </c>
      <c r="D100" s="318"/>
    </row>
    <row r="101" spans="1:4" ht="9" customHeight="1" x14ac:dyDescent="0.2">
      <c r="A101" s="45" t="s">
        <v>10087</v>
      </c>
      <c r="B101" s="45" t="s">
        <v>10088</v>
      </c>
      <c r="C101" s="82">
        <v>1084.4136000000001</v>
      </c>
      <c r="D101" s="318"/>
    </row>
    <row r="102" spans="1:4" ht="9" customHeight="1" x14ac:dyDescent="0.2">
      <c r="A102" s="45" t="s">
        <v>10089</v>
      </c>
      <c r="B102" s="45" t="s">
        <v>10090</v>
      </c>
      <c r="C102" s="82">
        <v>1345.6859999999999</v>
      </c>
      <c r="D102" s="318"/>
    </row>
    <row r="103" spans="1:4" ht="9" customHeight="1" x14ac:dyDescent="0.2">
      <c r="A103" s="45" t="s">
        <v>10091</v>
      </c>
      <c r="B103" s="45" t="s">
        <v>10092</v>
      </c>
      <c r="C103" s="82">
        <v>1345.6859999999999</v>
      </c>
      <c r="D103" s="318"/>
    </row>
    <row r="104" spans="1:4" ht="9" customHeight="1" x14ac:dyDescent="0.2">
      <c r="A104" s="45" t="s">
        <v>10093</v>
      </c>
      <c r="B104" s="45" t="s">
        <v>10094</v>
      </c>
      <c r="C104" s="82">
        <v>1761.8235</v>
      </c>
      <c r="D104" s="318"/>
    </row>
    <row r="105" spans="1:4" ht="9" customHeight="1" x14ac:dyDescent="0.2">
      <c r="A105" s="45" t="s">
        <v>10095</v>
      </c>
      <c r="B105" s="45" t="s">
        <v>10096</v>
      </c>
      <c r="C105" s="82">
        <v>677.80949999999996</v>
      </c>
      <c r="D105" s="318"/>
    </row>
    <row r="106" spans="1:4" ht="9" customHeight="1" x14ac:dyDescent="0.2">
      <c r="A106" s="45" t="s">
        <v>10097</v>
      </c>
      <c r="B106" s="45" t="s">
        <v>10098</v>
      </c>
      <c r="C106" s="82">
        <v>958.54</v>
      </c>
      <c r="D106" s="318"/>
    </row>
    <row r="107" spans="1:4" ht="9" customHeight="1" x14ac:dyDescent="0.2">
      <c r="A107" s="45" t="s">
        <v>10099</v>
      </c>
      <c r="B107" s="45" t="s">
        <v>10100</v>
      </c>
      <c r="C107" s="82">
        <v>1026.0395000000001</v>
      </c>
      <c r="D107" s="318"/>
    </row>
    <row r="108" spans="1:4" ht="9" customHeight="1" x14ac:dyDescent="0.2">
      <c r="A108" s="45" t="s">
        <v>10101</v>
      </c>
      <c r="B108" s="45" t="s">
        <v>10102</v>
      </c>
      <c r="C108" s="82">
        <v>1151.9132</v>
      </c>
      <c r="D108" s="318"/>
    </row>
    <row r="109" spans="1:4" ht="9" customHeight="1" x14ac:dyDescent="0.2">
      <c r="A109" s="45" t="s">
        <v>10103</v>
      </c>
      <c r="B109" s="45" t="s">
        <v>10104</v>
      </c>
      <c r="C109" s="82">
        <v>958.54</v>
      </c>
      <c r="D109" s="318"/>
    </row>
    <row r="110" spans="1:4" ht="9" customHeight="1" x14ac:dyDescent="0.2">
      <c r="A110" s="45" t="s">
        <v>10105</v>
      </c>
      <c r="B110" s="45" t="s">
        <v>10106</v>
      </c>
      <c r="C110" s="82">
        <v>145.33170000000001</v>
      </c>
      <c r="D110" s="318"/>
    </row>
    <row r="111" spans="1:4" ht="9" customHeight="1" x14ac:dyDescent="0.2">
      <c r="A111" s="45" t="s">
        <v>10107</v>
      </c>
      <c r="B111" s="45" t="s">
        <v>10108</v>
      </c>
      <c r="C111" s="82">
        <v>1810.2646</v>
      </c>
      <c r="D111" s="318"/>
    </row>
    <row r="112" spans="1:4" ht="9" customHeight="1" x14ac:dyDescent="0.2">
      <c r="A112" s="45" t="s">
        <v>10109</v>
      </c>
      <c r="B112" s="45" t="s">
        <v>10110</v>
      </c>
      <c r="C112" s="82">
        <v>1190.8293000000001</v>
      </c>
      <c r="D112" s="318"/>
    </row>
    <row r="113" spans="1:4" ht="9" customHeight="1" x14ac:dyDescent="0.2">
      <c r="A113" s="45" t="s">
        <v>10111</v>
      </c>
      <c r="B113" s="45" t="s">
        <v>16728</v>
      </c>
      <c r="C113" s="82">
        <v>2362.2004999999999</v>
      </c>
      <c r="D113" s="318"/>
    </row>
    <row r="114" spans="1:4" ht="9" customHeight="1" x14ac:dyDescent="0.2">
      <c r="A114" s="45" t="s">
        <v>10112</v>
      </c>
      <c r="B114" s="45" t="s">
        <v>10113</v>
      </c>
      <c r="C114" s="82">
        <v>1239.2704000000001</v>
      </c>
      <c r="D114" s="318"/>
    </row>
    <row r="115" spans="1:4" ht="9" customHeight="1" x14ac:dyDescent="0.2">
      <c r="A115" s="45" t="s">
        <v>10114</v>
      </c>
      <c r="B115" s="45" t="s">
        <v>10115</v>
      </c>
      <c r="C115" s="82">
        <v>1345.6859999999999</v>
      </c>
      <c r="D115" s="318"/>
    </row>
    <row r="116" spans="1:4" ht="9" customHeight="1" x14ac:dyDescent="0.2">
      <c r="A116" s="45" t="s">
        <v>10116</v>
      </c>
      <c r="B116" s="45" t="s">
        <v>10117</v>
      </c>
      <c r="C116" s="82">
        <v>2536.5153</v>
      </c>
      <c r="D116" s="318"/>
    </row>
    <row r="117" spans="1:4" ht="9" customHeight="1" x14ac:dyDescent="0.2">
      <c r="A117" s="45" t="s">
        <v>10118</v>
      </c>
      <c r="B117" s="45" t="s">
        <v>10119</v>
      </c>
      <c r="C117" s="82">
        <v>4143.4736999999996</v>
      </c>
      <c r="D117" s="318"/>
    </row>
    <row r="118" spans="1:4" ht="9" customHeight="1" x14ac:dyDescent="0.2">
      <c r="A118" s="45" t="s">
        <v>10120</v>
      </c>
      <c r="B118" s="45" t="s">
        <v>10121</v>
      </c>
      <c r="C118" s="82">
        <v>1975.0544</v>
      </c>
      <c r="D118" s="318"/>
    </row>
    <row r="119" spans="1:4" ht="9" customHeight="1" x14ac:dyDescent="0.2">
      <c r="A119" s="45" t="s">
        <v>10122</v>
      </c>
      <c r="B119" s="45" t="s">
        <v>10123</v>
      </c>
      <c r="C119" s="82">
        <v>15229.407800000001</v>
      </c>
      <c r="D119" s="318"/>
    </row>
    <row r="120" spans="1:4" ht="9" customHeight="1" x14ac:dyDescent="0.2">
      <c r="A120" s="45" t="s">
        <v>10124</v>
      </c>
      <c r="B120" s="45" t="s">
        <v>10125</v>
      </c>
      <c r="C120" s="82">
        <v>11565.5995</v>
      </c>
      <c r="D120" s="318"/>
    </row>
    <row r="121" spans="1:4" ht="9" customHeight="1" x14ac:dyDescent="0.2">
      <c r="A121" s="45" t="s">
        <v>10126</v>
      </c>
      <c r="B121" s="45" t="s">
        <v>10127</v>
      </c>
      <c r="C121" s="82">
        <v>11278.516299999999</v>
      </c>
      <c r="D121" s="318"/>
    </row>
    <row r="122" spans="1:4" ht="9" customHeight="1" x14ac:dyDescent="0.2">
      <c r="A122" s="45" t="s">
        <v>10128</v>
      </c>
      <c r="B122" s="45" t="s">
        <v>10129</v>
      </c>
      <c r="C122" s="82">
        <v>14141.0309</v>
      </c>
      <c r="D122" s="318"/>
    </row>
    <row r="123" spans="1:4" ht="9" customHeight="1" x14ac:dyDescent="0.2">
      <c r="A123" s="45" t="s">
        <v>10130</v>
      </c>
      <c r="B123" s="45" t="s">
        <v>10131</v>
      </c>
      <c r="C123" s="82">
        <v>9064.8197999999993</v>
      </c>
      <c r="D123" s="318"/>
    </row>
    <row r="124" spans="1:4" ht="9" customHeight="1" x14ac:dyDescent="0.2">
      <c r="A124" s="45" t="s">
        <v>10132</v>
      </c>
      <c r="B124" s="45" t="s">
        <v>10133</v>
      </c>
      <c r="C124" s="82">
        <v>12184.243899999999</v>
      </c>
      <c r="D124" s="318"/>
    </row>
    <row r="125" spans="1:4" ht="9" customHeight="1" x14ac:dyDescent="0.2">
      <c r="A125" s="45"/>
      <c r="B125" s="45"/>
      <c r="C125" s="82"/>
      <c r="D125" s="318"/>
    </row>
    <row r="126" spans="1:4" ht="9" customHeight="1" x14ac:dyDescent="0.2">
      <c r="A126" s="45"/>
      <c r="B126" s="45"/>
      <c r="C126" s="82"/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4" customWidth="1"/>
    <col min="7" max="7" width="11.42578125" style="864"/>
    <col min="8" max="8" width="11.42578125" style="287"/>
    <col min="9" max="9" width="11.42578125" style="865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0"/>
      <c r="C3" s="350"/>
      <c r="D3" s="350"/>
      <c r="E3" s="350"/>
    </row>
    <row r="4" spans="2:10" ht="18.75" customHeight="1" x14ac:dyDescent="0.2">
      <c r="B4" s="351" t="s">
        <v>6991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9" t="s">
        <v>7805</v>
      </c>
      <c r="C6" s="1059"/>
      <c r="D6" s="641"/>
      <c r="E6" s="641"/>
    </row>
    <row r="7" spans="2:10" s="34" customFormat="1" x14ac:dyDescent="0.2">
      <c r="B7" s="1060"/>
      <c r="C7" s="1060"/>
      <c r="D7" s="642"/>
      <c r="E7" s="643"/>
      <c r="F7" s="424"/>
      <c r="G7" s="864"/>
      <c r="H7" s="40"/>
      <c r="I7" s="742"/>
      <c r="J7" s="37"/>
    </row>
    <row r="8" spans="2:10" s="88" customFormat="1" x14ac:dyDescent="0.2">
      <c r="B8" s="195" t="s">
        <v>3223</v>
      </c>
      <c r="C8" s="644" t="s">
        <v>6774</v>
      </c>
      <c r="D8" s="644"/>
      <c r="E8" s="646" t="s">
        <v>15737</v>
      </c>
      <c r="F8" s="40"/>
      <c r="G8" s="864"/>
      <c r="H8" s="40"/>
      <c r="I8" s="107"/>
      <c r="J8" s="37"/>
    </row>
    <row r="9" spans="2:10" s="59" customFormat="1" ht="14.25" customHeight="1" x14ac:dyDescent="0.2">
      <c r="B9" s="648" t="s">
        <v>6688</v>
      </c>
      <c r="C9" s="648" t="s">
        <v>6689</v>
      </c>
      <c r="D9" s="107">
        <v>38323.597800000003</v>
      </c>
      <c r="E9" s="652" t="s">
        <v>6775</v>
      </c>
      <c r="F9" s="318"/>
      <c r="G9" s="45"/>
      <c r="H9" s="45"/>
      <c r="J9" s="287"/>
    </row>
    <row r="10" spans="2:10" s="59" customFormat="1" ht="14.25" customHeight="1" x14ac:dyDescent="0.2">
      <c r="B10" s="649" t="s">
        <v>6690</v>
      </c>
      <c r="C10" s="649" t="s">
        <v>6691</v>
      </c>
      <c r="D10" s="881">
        <v>52825.561300000001</v>
      </c>
      <c r="E10" s="653" t="s">
        <v>6775</v>
      </c>
      <c r="F10" s="318"/>
      <c r="G10" s="45"/>
      <c r="H10" s="45"/>
      <c r="J10" s="287"/>
    </row>
    <row r="11" spans="2:10" s="59" customFormat="1" ht="14.25" customHeight="1" x14ac:dyDescent="0.2">
      <c r="B11" s="649" t="s">
        <v>6692</v>
      </c>
      <c r="C11" s="649" t="s">
        <v>6693</v>
      </c>
      <c r="D11" s="107">
        <v>64716.0962</v>
      </c>
      <c r="E11" s="653" t="s">
        <v>6775</v>
      </c>
      <c r="F11" s="318"/>
      <c r="G11" s="45"/>
      <c r="H11" s="45"/>
      <c r="J11" s="287"/>
    </row>
    <row r="12" spans="2:10" s="59" customFormat="1" ht="14.25" customHeight="1" x14ac:dyDescent="0.2">
      <c r="B12" s="649" t="s">
        <v>6694</v>
      </c>
      <c r="C12" s="649" t="s">
        <v>6695</v>
      </c>
      <c r="D12" s="881">
        <v>101645.1205</v>
      </c>
      <c r="E12" s="653" t="s">
        <v>6775</v>
      </c>
      <c r="F12" s="318"/>
      <c r="G12" s="45"/>
      <c r="H12" s="45"/>
      <c r="J12" s="287"/>
    </row>
    <row r="13" spans="2:10" s="59" customFormat="1" ht="14.25" customHeight="1" x14ac:dyDescent="0.2">
      <c r="B13" s="649" t="s">
        <v>6696</v>
      </c>
      <c r="C13" s="649" t="s">
        <v>6697</v>
      </c>
      <c r="D13" s="881">
        <v>160864.0643</v>
      </c>
      <c r="E13" s="653" t="s">
        <v>6775</v>
      </c>
      <c r="F13" s="318"/>
      <c r="G13" s="45"/>
      <c r="H13" s="45"/>
      <c r="J13" s="287"/>
    </row>
    <row r="14" spans="2:10" s="59" customFormat="1" ht="14.25" customHeight="1" x14ac:dyDescent="0.2">
      <c r="B14" s="649" t="s">
        <v>6698</v>
      </c>
      <c r="C14" s="649" t="s">
        <v>6699</v>
      </c>
      <c r="D14" s="881">
        <v>251458.39970000001</v>
      </c>
      <c r="E14" s="653" t="s">
        <v>6775</v>
      </c>
      <c r="F14" s="318"/>
      <c r="G14" s="45"/>
      <c r="H14" s="45"/>
      <c r="J14" s="287"/>
    </row>
    <row r="15" spans="2:10" s="59" customFormat="1" ht="9" customHeight="1" x14ac:dyDescent="0.2">
      <c r="D15" s="881"/>
      <c r="E15" s="654"/>
      <c r="F15" s="318"/>
      <c r="J15" s="287"/>
    </row>
    <row r="16" spans="2:10" s="59" customFormat="1" ht="14.25" customHeight="1" x14ac:dyDescent="0.2">
      <c r="B16" s="649" t="s">
        <v>6700</v>
      </c>
      <c r="C16" s="649" t="s">
        <v>6701</v>
      </c>
      <c r="D16" s="107">
        <v>38323.597800000003</v>
      </c>
      <c r="E16" s="653" t="s">
        <v>6775</v>
      </c>
      <c r="F16" s="318"/>
      <c r="G16" s="45"/>
      <c r="H16" s="45"/>
      <c r="J16" s="287"/>
    </row>
    <row r="17" spans="2:10" s="59" customFormat="1" ht="14.25" customHeight="1" x14ac:dyDescent="0.2">
      <c r="B17" s="649" t="s">
        <v>6702</v>
      </c>
      <c r="C17" s="649" t="s">
        <v>6703</v>
      </c>
      <c r="D17" s="881">
        <v>52825.561300000001</v>
      </c>
      <c r="E17" s="653" t="s">
        <v>6775</v>
      </c>
      <c r="F17" s="318"/>
      <c r="G17" s="45"/>
      <c r="H17" s="45"/>
      <c r="J17" s="287"/>
    </row>
    <row r="18" spans="2:10" s="59" customFormat="1" ht="14.25" customHeight="1" x14ac:dyDescent="0.2">
      <c r="B18" s="649" t="s">
        <v>6704</v>
      </c>
      <c r="C18" s="649" t="s">
        <v>6705</v>
      </c>
      <c r="D18" s="107">
        <v>64716.0962</v>
      </c>
      <c r="E18" s="653" t="s">
        <v>6775</v>
      </c>
      <c r="F18" s="318"/>
      <c r="G18" s="45"/>
      <c r="H18" s="45"/>
      <c r="J18" s="287"/>
    </row>
    <row r="19" spans="2:10" s="59" customFormat="1" ht="14.25" customHeight="1" x14ac:dyDescent="0.2">
      <c r="B19" s="649" t="s">
        <v>6706</v>
      </c>
      <c r="C19" s="649" t="s">
        <v>6707</v>
      </c>
      <c r="D19" s="881">
        <v>101645.1205</v>
      </c>
      <c r="E19" s="653" t="s">
        <v>6775</v>
      </c>
      <c r="F19" s="318"/>
      <c r="G19" s="45"/>
      <c r="H19" s="45"/>
      <c r="J19" s="287"/>
    </row>
    <row r="20" spans="2:10" s="59" customFormat="1" ht="14.25" customHeight="1" x14ac:dyDescent="0.2">
      <c r="B20" s="649" t="s">
        <v>6708</v>
      </c>
      <c r="C20" s="649" t="s">
        <v>6709</v>
      </c>
      <c r="D20" s="107">
        <v>160864.0643</v>
      </c>
      <c r="E20" s="653" t="s">
        <v>6775</v>
      </c>
      <c r="F20" s="318"/>
      <c r="G20" s="45"/>
      <c r="H20" s="45"/>
      <c r="J20" s="287"/>
    </row>
    <row r="21" spans="2:10" s="59" customFormat="1" ht="14.25" customHeight="1" x14ac:dyDescent="0.2">
      <c r="B21" s="649" t="s">
        <v>6710</v>
      </c>
      <c r="C21" s="649" t="s">
        <v>6711</v>
      </c>
      <c r="D21" s="882">
        <v>251460.81409999999</v>
      </c>
      <c r="E21" s="653" t="s">
        <v>6775</v>
      </c>
      <c r="F21" s="318"/>
      <c r="G21" s="45"/>
      <c r="H21" s="45"/>
      <c r="J21" s="287"/>
    </row>
    <row r="22" spans="2:10" s="59" customFormat="1" ht="9" customHeight="1" x14ac:dyDescent="0.2">
      <c r="D22" s="882"/>
      <c r="E22" s="654"/>
      <c r="F22" s="318"/>
      <c r="J22" s="287"/>
    </row>
    <row r="23" spans="2:10" s="59" customFormat="1" ht="14.25" customHeight="1" x14ac:dyDescent="0.2">
      <c r="B23" s="649" t="s">
        <v>6712</v>
      </c>
      <c r="C23" s="649" t="s">
        <v>6729</v>
      </c>
      <c r="D23" s="882">
        <v>38323.597800000003</v>
      </c>
      <c r="E23" s="653" t="s">
        <v>6775</v>
      </c>
      <c r="F23" s="318"/>
      <c r="G23" s="45"/>
      <c r="H23" s="45"/>
      <c r="J23" s="287"/>
    </row>
    <row r="24" spans="2:10" s="59" customFormat="1" ht="14.25" customHeight="1" x14ac:dyDescent="0.2">
      <c r="B24" s="649" t="s">
        <v>6713</v>
      </c>
      <c r="C24" s="649" t="s">
        <v>6730</v>
      </c>
      <c r="D24" s="881">
        <v>52825.561300000001</v>
      </c>
      <c r="E24" s="653" t="s">
        <v>6775</v>
      </c>
      <c r="F24" s="318"/>
      <c r="G24" s="45"/>
      <c r="H24" s="45"/>
      <c r="J24" s="287"/>
    </row>
    <row r="25" spans="2:10" s="59" customFormat="1" ht="14.25" customHeight="1" x14ac:dyDescent="0.2">
      <c r="B25" s="649" t="s">
        <v>6714</v>
      </c>
      <c r="C25" s="649" t="s">
        <v>6731</v>
      </c>
      <c r="D25" s="881">
        <v>64716.0962</v>
      </c>
      <c r="E25" s="653" t="s">
        <v>6775</v>
      </c>
      <c r="F25" s="318"/>
      <c r="G25" s="45"/>
      <c r="H25" s="45"/>
      <c r="J25" s="287"/>
    </row>
    <row r="26" spans="2:10" s="59" customFormat="1" ht="14.25" customHeight="1" x14ac:dyDescent="0.2">
      <c r="B26" s="649" t="s">
        <v>6715</v>
      </c>
      <c r="C26" s="649" t="s">
        <v>6732</v>
      </c>
      <c r="D26" s="881">
        <v>101645.1205</v>
      </c>
      <c r="E26" s="653" t="s">
        <v>6775</v>
      </c>
      <c r="F26" s="318"/>
      <c r="G26" s="45"/>
      <c r="H26" s="45"/>
      <c r="J26" s="287"/>
    </row>
    <row r="27" spans="2:10" s="59" customFormat="1" ht="14.25" customHeight="1" x14ac:dyDescent="0.2">
      <c r="B27" s="649" t="s">
        <v>6716</v>
      </c>
      <c r="C27" s="649" t="s">
        <v>6733</v>
      </c>
      <c r="D27" s="107">
        <v>160864.0643</v>
      </c>
      <c r="E27" s="653" t="s">
        <v>6775</v>
      </c>
      <c r="F27" s="318"/>
      <c r="G27" s="45"/>
      <c r="H27" s="45"/>
      <c r="J27" s="287"/>
    </row>
    <row r="28" spans="2:10" s="59" customFormat="1" ht="14.25" customHeight="1" x14ac:dyDescent="0.2">
      <c r="B28" s="649" t="s">
        <v>6717</v>
      </c>
      <c r="C28" s="649" t="s">
        <v>6734</v>
      </c>
      <c r="D28" s="881">
        <v>251460.81409999999</v>
      </c>
      <c r="E28" s="653" t="s">
        <v>6775</v>
      </c>
      <c r="F28" s="318"/>
      <c r="G28" s="45"/>
      <c r="H28" s="45"/>
      <c r="J28" s="287"/>
    </row>
    <row r="29" spans="2:10" s="59" customFormat="1" ht="14.25" customHeight="1" x14ac:dyDescent="0.2">
      <c r="B29" s="1059" t="s">
        <v>7806</v>
      </c>
      <c r="C29" s="1059"/>
      <c r="D29" s="744"/>
      <c r="E29" s="641"/>
      <c r="F29" s="318"/>
      <c r="I29" s="107"/>
    </row>
    <row r="30" spans="2:10" s="88" customFormat="1" ht="14.25" customHeight="1" x14ac:dyDescent="0.2">
      <c r="B30" s="1060"/>
      <c r="C30" s="1060"/>
      <c r="D30" s="740"/>
      <c r="E30" s="647"/>
      <c r="F30" s="318"/>
      <c r="I30" s="107"/>
    </row>
    <row r="31" spans="2:10" s="88" customFormat="1" ht="14.25" customHeight="1" x14ac:dyDescent="0.2">
      <c r="B31" s="644" t="s">
        <v>3223</v>
      </c>
      <c r="C31" s="644" t="s">
        <v>6774</v>
      </c>
      <c r="D31" s="741"/>
      <c r="E31" s="646" t="s">
        <v>15737</v>
      </c>
      <c r="F31" s="318"/>
      <c r="I31" s="107"/>
    </row>
    <row r="32" spans="2:10" s="59" customFormat="1" ht="14.25" customHeight="1" x14ac:dyDescent="0.2">
      <c r="B32" s="651" t="s">
        <v>6813</v>
      </c>
      <c r="C32" s="648" t="s">
        <v>6810</v>
      </c>
      <c r="D32" s="107">
        <v>62674.292600000001</v>
      </c>
      <c r="E32" s="652" t="s">
        <v>6776</v>
      </c>
      <c r="F32" s="318"/>
      <c r="G32" s="45"/>
      <c r="H32" s="45"/>
      <c r="J32" s="614"/>
    </row>
    <row r="33" spans="2:10" s="59" customFormat="1" ht="14.25" customHeight="1" x14ac:dyDescent="0.2">
      <c r="B33" s="650" t="s">
        <v>6814</v>
      </c>
      <c r="C33" s="649" t="s">
        <v>6811</v>
      </c>
      <c r="D33" s="881">
        <v>74343.832999999999</v>
      </c>
      <c r="E33" s="653" t="s">
        <v>6776</v>
      </c>
      <c r="F33" s="318"/>
      <c r="G33" s="45"/>
      <c r="H33" s="45"/>
      <c r="J33" s="614"/>
    </row>
    <row r="34" spans="2:10" s="59" customFormat="1" ht="14.25" customHeight="1" x14ac:dyDescent="0.2">
      <c r="B34" s="650" t="s">
        <v>6815</v>
      </c>
      <c r="C34" s="650" t="s">
        <v>6812</v>
      </c>
      <c r="D34" s="107">
        <v>103855.9118</v>
      </c>
      <c r="E34" s="653" t="s">
        <v>6776</v>
      </c>
      <c r="F34" s="318"/>
      <c r="G34" s="45"/>
      <c r="H34" s="45"/>
      <c r="J34" s="614"/>
    </row>
    <row r="35" spans="2:10" s="59" customFormat="1" ht="14.25" customHeight="1" x14ac:dyDescent="0.2">
      <c r="B35" s="649" t="s">
        <v>6718</v>
      </c>
      <c r="C35" s="649" t="s">
        <v>6735</v>
      </c>
      <c r="D35" s="881">
        <v>117365.8321</v>
      </c>
      <c r="E35" s="653" t="s">
        <v>6776</v>
      </c>
      <c r="F35" s="318"/>
      <c r="G35" s="45"/>
      <c r="H35" s="45"/>
      <c r="J35" s="614"/>
    </row>
    <row r="36" spans="2:10" s="59" customFormat="1" ht="14.25" customHeight="1" x14ac:dyDescent="0.2">
      <c r="B36" s="649" t="s">
        <v>6719</v>
      </c>
      <c r="C36" s="649" t="s">
        <v>6736</v>
      </c>
      <c r="D36" s="881">
        <v>162402.7225</v>
      </c>
      <c r="E36" s="653" t="s">
        <v>6776</v>
      </c>
      <c r="F36" s="318"/>
      <c r="G36" s="45"/>
      <c r="H36" s="45"/>
      <c r="J36" s="614"/>
    </row>
    <row r="37" spans="2:10" s="59" customFormat="1" ht="14.25" customHeight="1" x14ac:dyDescent="0.2">
      <c r="B37" s="649" t="s">
        <v>6720</v>
      </c>
      <c r="C37" s="649" t="s">
        <v>6737</v>
      </c>
      <c r="D37" s="107">
        <v>271454.0183</v>
      </c>
      <c r="E37" s="653" t="s">
        <v>6776</v>
      </c>
      <c r="F37" s="318"/>
      <c r="G37" s="45"/>
      <c r="H37" s="45"/>
      <c r="J37" s="614"/>
    </row>
    <row r="38" spans="2:10" s="59" customFormat="1" ht="9" customHeight="1" x14ac:dyDescent="0.2">
      <c r="D38" s="882"/>
      <c r="E38" s="654"/>
      <c r="F38" s="318"/>
      <c r="J38" s="614"/>
    </row>
    <row r="39" spans="2:10" s="59" customFormat="1" ht="14.25" customHeight="1" x14ac:dyDescent="0.2">
      <c r="B39" s="649" t="s">
        <v>6721</v>
      </c>
      <c r="C39" s="649" t="s">
        <v>6738</v>
      </c>
      <c r="D39" s="882">
        <v>129102.4201</v>
      </c>
      <c r="E39" s="653" t="s">
        <v>6776</v>
      </c>
      <c r="F39" s="318"/>
      <c r="G39" s="45"/>
      <c r="H39" s="45"/>
      <c r="J39" s="614"/>
    </row>
    <row r="40" spans="2:10" s="59" customFormat="1" ht="14.25" customHeight="1" x14ac:dyDescent="0.2">
      <c r="B40" s="649" t="s">
        <v>6722</v>
      </c>
      <c r="C40" s="649" t="s">
        <v>6739</v>
      </c>
      <c r="D40" s="882">
        <v>178642.6011</v>
      </c>
      <c r="E40" s="653" t="s">
        <v>6776</v>
      </c>
      <c r="F40" s="318"/>
      <c r="G40" s="45"/>
      <c r="H40" s="45"/>
      <c r="J40" s="614"/>
    </row>
    <row r="41" spans="2:10" s="59" customFormat="1" ht="14.25" customHeight="1" x14ac:dyDescent="0.2">
      <c r="B41" s="649" t="s">
        <v>6723</v>
      </c>
      <c r="C41" s="649" t="s">
        <v>6740</v>
      </c>
      <c r="D41" s="881">
        <v>298600.3787</v>
      </c>
      <c r="E41" s="653" t="s">
        <v>6776</v>
      </c>
      <c r="F41" s="318"/>
      <c r="G41" s="45"/>
      <c r="H41" s="45"/>
      <c r="J41" s="614"/>
    </row>
    <row r="42" spans="2:10" s="59" customFormat="1" ht="14.25" customHeight="1" x14ac:dyDescent="0.2">
      <c r="B42" s="1059" t="s">
        <v>7807</v>
      </c>
      <c r="C42" s="1059"/>
      <c r="D42" s="744"/>
      <c r="E42" s="641"/>
      <c r="F42" s="318"/>
      <c r="I42" s="107"/>
      <c r="J42" s="614"/>
    </row>
    <row r="43" spans="2:10" s="88" customFormat="1" ht="14.25" customHeight="1" x14ac:dyDescent="0.2">
      <c r="B43" s="1060"/>
      <c r="C43" s="1060"/>
      <c r="D43" s="740"/>
      <c r="E43" s="58"/>
      <c r="F43" s="318"/>
      <c r="I43" s="107"/>
      <c r="J43" s="864"/>
    </row>
    <row r="44" spans="2:10" s="88" customFormat="1" ht="14.25" customHeight="1" x14ac:dyDescent="0.2">
      <c r="B44" s="645" t="s">
        <v>3223</v>
      </c>
      <c r="C44" s="645" t="s">
        <v>6774</v>
      </c>
      <c r="D44" s="741"/>
      <c r="E44" s="646" t="s">
        <v>15737</v>
      </c>
      <c r="F44" s="318"/>
      <c r="I44" s="107"/>
      <c r="J44" s="864"/>
    </row>
    <row r="45" spans="2:10" s="59" customFormat="1" ht="14.25" customHeight="1" x14ac:dyDescent="0.2">
      <c r="B45" s="648" t="s">
        <v>6809</v>
      </c>
      <c r="C45" s="648" t="s">
        <v>6808</v>
      </c>
      <c r="D45" s="107">
        <v>109840.633</v>
      </c>
      <c r="E45" s="652" t="s">
        <v>6776</v>
      </c>
      <c r="F45" s="318"/>
      <c r="G45" s="45"/>
      <c r="H45" s="45"/>
      <c r="J45" s="614"/>
    </row>
    <row r="46" spans="2:10" s="59" customFormat="1" ht="14.25" customHeight="1" x14ac:dyDescent="0.2">
      <c r="B46" s="649" t="s">
        <v>6724</v>
      </c>
      <c r="C46" s="649" t="s">
        <v>6741</v>
      </c>
      <c r="D46" s="107">
        <v>131230.45430000001</v>
      </c>
      <c r="E46" s="653" t="s">
        <v>6776</v>
      </c>
      <c r="F46" s="318"/>
      <c r="G46" s="45"/>
      <c r="H46" s="45"/>
      <c r="J46" s="614"/>
    </row>
    <row r="47" spans="2:10" s="59" customFormat="1" ht="14.25" customHeight="1" x14ac:dyDescent="0.2">
      <c r="B47" s="649" t="s">
        <v>6725</v>
      </c>
      <c r="C47" s="649" t="s">
        <v>6742</v>
      </c>
      <c r="D47" s="107">
        <v>178448.77299999999</v>
      </c>
      <c r="E47" s="653" t="s">
        <v>6776</v>
      </c>
      <c r="F47" s="318"/>
      <c r="G47" s="45"/>
      <c r="H47" s="45"/>
      <c r="J47" s="614"/>
    </row>
    <row r="48" spans="2:10" s="59" customFormat="1" ht="14.25" customHeight="1" x14ac:dyDescent="0.2">
      <c r="B48" s="649" t="s">
        <v>6726</v>
      </c>
      <c r="C48" s="649" t="s">
        <v>6743</v>
      </c>
      <c r="D48" s="107">
        <v>271824.98759999999</v>
      </c>
      <c r="E48" s="653" t="s">
        <v>6776</v>
      </c>
      <c r="F48" s="318"/>
      <c r="G48" s="45"/>
      <c r="H48" s="45"/>
      <c r="J48" s="614"/>
    </row>
    <row r="49" spans="2:10" s="59" customFormat="1" ht="9" customHeight="1" x14ac:dyDescent="0.2">
      <c r="D49" s="107"/>
      <c r="E49" s="654"/>
      <c r="F49" s="318"/>
      <c r="J49" s="614"/>
    </row>
    <row r="50" spans="2:10" s="59" customFormat="1" ht="14.25" customHeight="1" x14ac:dyDescent="0.2">
      <c r="B50" s="649" t="s">
        <v>6727</v>
      </c>
      <c r="C50" s="649" t="s">
        <v>6744</v>
      </c>
      <c r="D50" s="107">
        <v>240045.4393</v>
      </c>
      <c r="E50" s="653" t="s">
        <v>6776</v>
      </c>
      <c r="F50" s="318"/>
      <c r="G50" s="45"/>
      <c r="H50" s="45"/>
      <c r="J50" s="614"/>
    </row>
    <row r="51" spans="2:10" s="59" customFormat="1" ht="14.25" customHeight="1" x14ac:dyDescent="0.2">
      <c r="B51" s="649" t="s">
        <v>6728</v>
      </c>
      <c r="C51" s="649" t="s">
        <v>6745</v>
      </c>
      <c r="D51" s="107">
        <v>397529.31640000001</v>
      </c>
      <c r="E51" s="653" t="s">
        <v>6776</v>
      </c>
      <c r="F51" s="318"/>
      <c r="G51" s="45"/>
      <c r="H51" s="45"/>
      <c r="J51" s="614"/>
    </row>
    <row r="52" spans="2:10" x14ac:dyDescent="0.2">
      <c r="D52" s="743"/>
      <c r="F52" s="318"/>
      <c r="G52" s="45"/>
      <c r="H52" s="45"/>
      <c r="I52" s="107"/>
      <c r="J52" s="614"/>
    </row>
    <row r="53" spans="2:10" x14ac:dyDescent="0.2">
      <c r="F53" s="318"/>
      <c r="G53" s="88"/>
      <c r="H53" s="88"/>
      <c r="I53" s="107"/>
      <c r="J53" s="614"/>
    </row>
    <row r="54" spans="2:10" x14ac:dyDescent="0.2">
      <c r="F54" s="318"/>
      <c r="J54" s="614"/>
    </row>
    <row r="55" spans="2:10" x14ac:dyDescent="0.2">
      <c r="F55" s="318"/>
      <c r="J55" s="614"/>
    </row>
    <row r="56" spans="2:10" ht="12.75" customHeight="1" x14ac:dyDescent="0.2">
      <c r="F56" s="318"/>
      <c r="J56" s="614"/>
    </row>
    <row r="57" spans="2:10" ht="23.25" customHeight="1" x14ac:dyDescent="0.2">
      <c r="F57" s="318"/>
      <c r="J57" s="614"/>
    </row>
    <row r="58" spans="2:10" ht="18.75" customHeight="1" x14ac:dyDescent="0.2">
      <c r="J58" s="614"/>
    </row>
    <row r="59" spans="2:10" ht="12.75" customHeight="1" x14ac:dyDescent="0.2">
      <c r="J59" s="61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25" customWidth="1"/>
    <col min="7" max="7" width="13.7109375" style="456" customWidth="1"/>
    <col min="8" max="8" width="37.28515625" style="456" customWidth="1"/>
    <col min="9" max="9" width="13.7109375" style="818" customWidth="1"/>
    <col min="10" max="10" width="10.7109375" style="456" customWidth="1"/>
    <col min="11" max="11" width="10.28515625" style="456" customWidth="1"/>
    <col min="12" max="12" width="11.28515625" style="818" customWidth="1"/>
    <col min="13" max="13" width="12.140625" style="456" customWidth="1"/>
    <col min="14" max="14" width="10" style="456" customWidth="1"/>
    <col min="15" max="15" width="12.140625" style="818" customWidth="1"/>
    <col min="16" max="16" width="11.140625" style="456" customWidth="1"/>
    <col min="17" max="17" width="12.5703125" style="456" customWidth="1"/>
    <col min="18" max="18" width="11.42578125" style="456" customWidth="1"/>
    <col min="19" max="19" width="12" style="456" customWidth="1"/>
    <col min="20" max="20" width="10.85546875" style="456" customWidth="1"/>
    <col min="21" max="21" width="8.42578125" style="456" customWidth="1"/>
    <col min="22" max="22" width="9.7109375" style="456" customWidth="1"/>
    <col min="23" max="23" width="11.7109375" style="456" customWidth="1"/>
    <col min="24" max="24" width="9.28515625" style="456" customWidth="1"/>
    <col min="25" max="25" width="9.7109375" style="456" customWidth="1"/>
    <col min="26" max="26" width="11.28515625" style="456" customWidth="1"/>
    <col min="27" max="27" width="13.7109375" style="456" customWidth="1"/>
    <col min="28" max="28" width="9.5703125" style="456" customWidth="1"/>
    <col min="29" max="29" width="11.140625" style="551" customWidth="1"/>
    <col min="30" max="30" width="11.42578125" style="550"/>
    <col min="31" max="32" width="11.42578125" style="453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807" t="s">
        <v>16566</v>
      </c>
    </row>
    <row r="3" spans="1:32" ht="51.75" customHeight="1" thickTop="1" x14ac:dyDescent="0.2">
      <c r="A3" s="451"/>
      <c r="B3" s="451"/>
      <c r="C3" s="452"/>
      <c r="D3" s="452"/>
    </row>
    <row r="4" spans="1:32" s="88" customFormat="1" ht="14.25" customHeight="1" x14ac:dyDescent="0.2">
      <c r="A4" s="659" t="s">
        <v>3223</v>
      </c>
      <c r="B4" s="659" t="s">
        <v>348</v>
      </c>
      <c r="C4" s="660"/>
      <c r="D4" s="661" t="s">
        <v>9996</v>
      </c>
      <c r="E4" s="40"/>
      <c r="F4" s="825"/>
      <c r="G4" s="456"/>
      <c r="H4" s="456"/>
      <c r="I4" s="818"/>
      <c r="J4" s="456"/>
      <c r="K4" s="456"/>
      <c r="L4" s="818"/>
      <c r="M4" s="456"/>
      <c r="N4" s="456"/>
      <c r="O4" s="818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551"/>
      <c r="AD4" s="550"/>
      <c r="AE4" s="453"/>
      <c r="AF4" s="453"/>
    </row>
    <row r="5" spans="1:32" s="88" customFormat="1" ht="14.25" customHeight="1" x14ac:dyDescent="0.2">
      <c r="A5" s="549" t="s">
        <v>10467</v>
      </c>
      <c r="B5" s="549" t="s">
        <v>10468</v>
      </c>
      <c r="C5" s="549"/>
      <c r="D5" s="819">
        <v>9932.5723999999991</v>
      </c>
      <c r="E5" s="613"/>
      <c r="F5" s="826"/>
      <c r="G5" s="59"/>
      <c r="H5" s="59"/>
      <c r="I5" s="707"/>
      <c r="O5" s="707"/>
      <c r="W5" s="444"/>
      <c r="AD5" s="550"/>
      <c r="AE5" s="453"/>
      <c r="AF5" s="453"/>
    </row>
    <row r="6" spans="1:32" s="88" customFormat="1" ht="14.25" customHeight="1" x14ac:dyDescent="0.2">
      <c r="A6" s="549" t="s">
        <v>10469</v>
      </c>
      <c r="B6" s="549" t="s">
        <v>10470</v>
      </c>
      <c r="C6" s="549"/>
      <c r="D6" s="819">
        <v>35501.5694</v>
      </c>
      <c r="E6" s="613"/>
      <c r="F6" s="826"/>
      <c r="G6" s="59"/>
      <c r="H6" s="59"/>
      <c r="I6" s="707"/>
      <c r="O6" s="707"/>
      <c r="W6" s="444"/>
      <c r="AD6" s="550"/>
      <c r="AE6" s="453"/>
      <c r="AF6" s="453"/>
    </row>
    <row r="7" spans="1:32" s="88" customFormat="1" ht="14.25" customHeight="1" x14ac:dyDescent="0.2">
      <c r="A7" s="549" t="s">
        <v>10471</v>
      </c>
      <c r="B7" s="549" t="s">
        <v>10472</v>
      </c>
      <c r="C7" s="549"/>
      <c r="D7" s="819">
        <v>7677.4297999999999</v>
      </c>
      <c r="E7" s="613"/>
      <c r="F7" s="826"/>
      <c r="G7" s="59"/>
      <c r="H7" s="59"/>
      <c r="I7" s="707"/>
      <c r="O7" s="707"/>
      <c r="W7" s="444"/>
      <c r="AD7" s="550"/>
      <c r="AE7" s="453"/>
      <c r="AF7" s="453"/>
    </row>
    <row r="8" spans="1:32" s="88" customFormat="1" ht="14.25" customHeight="1" x14ac:dyDescent="0.2">
      <c r="A8" s="549" t="s">
        <v>10473</v>
      </c>
      <c r="B8" s="549" t="s">
        <v>10474</v>
      </c>
      <c r="C8" s="549"/>
      <c r="D8" s="819">
        <v>29784.937699999999</v>
      </c>
      <c r="E8" s="613"/>
      <c r="F8" s="826"/>
      <c r="G8" s="59"/>
      <c r="H8" s="59"/>
      <c r="I8" s="707"/>
      <c r="O8" s="707"/>
      <c r="W8" s="444"/>
      <c r="AD8" s="550"/>
      <c r="AE8" s="453"/>
      <c r="AF8" s="453"/>
    </row>
    <row r="9" spans="1:32" s="88" customFormat="1" ht="14.25" customHeight="1" x14ac:dyDescent="0.2">
      <c r="A9" s="549" t="s">
        <v>10475</v>
      </c>
      <c r="B9" s="549" t="s">
        <v>10476</v>
      </c>
      <c r="C9" s="549"/>
      <c r="D9" s="819">
        <v>8332.0331000000006</v>
      </c>
      <c r="E9" s="613"/>
      <c r="F9" s="826"/>
      <c r="G9" s="59"/>
      <c r="H9" s="59"/>
      <c r="I9" s="707"/>
      <c r="O9" s="707"/>
      <c r="W9" s="444"/>
      <c r="AD9" s="550"/>
      <c r="AE9" s="453"/>
      <c r="AF9" s="453"/>
    </row>
    <row r="10" spans="1:32" s="88" customFormat="1" ht="14.25" customHeight="1" x14ac:dyDescent="0.2">
      <c r="A10" s="549" t="s">
        <v>10477</v>
      </c>
      <c r="B10" s="549" t="s">
        <v>10478</v>
      </c>
      <c r="C10" s="549"/>
      <c r="D10" s="819">
        <v>29784.937699999999</v>
      </c>
      <c r="E10" s="613"/>
      <c r="F10" s="826"/>
      <c r="G10" s="59"/>
      <c r="H10" s="59"/>
      <c r="I10" s="707"/>
      <c r="O10" s="707"/>
      <c r="W10" s="444"/>
      <c r="AD10" s="550"/>
      <c r="AE10" s="453"/>
      <c r="AF10" s="453"/>
    </row>
    <row r="11" spans="1:32" s="88" customFormat="1" ht="14.25" customHeight="1" x14ac:dyDescent="0.2">
      <c r="A11" s="549" t="s">
        <v>10479</v>
      </c>
      <c r="B11" s="549" t="s">
        <v>10480</v>
      </c>
      <c r="C11" s="549"/>
      <c r="D11" s="819">
        <v>8332.0331000000006</v>
      </c>
      <c r="E11" s="613"/>
      <c r="F11" s="826"/>
      <c r="G11" s="59"/>
      <c r="H11" s="59"/>
      <c r="I11" s="707"/>
      <c r="O11" s="707"/>
      <c r="AD11" s="550"/>
      <c r="AE11" s="453"/>
      <c r="AF11" s="453"/>
    </row>
    <row r="12" spans="1:32" s="88" customFormat="1" ht="14.25" customHeight="1" x14ac:dyDescent="0.2">
      <c r="A12" s="549" t="s">
        <v>10481</v>
      </c>
      <c r="B12" s="549" t="s">
        <v>10482</v>
      </c>
      <c r="C12" s="549"/>
      <c r="D12" s="819">
        <v>29784.937699999999</v>
      </c>
      <c r="E12" s="613"/>
      <c r="F12" s="826"/>
      <c r="G12" s="59"/>
      <c r="H12" s="59"/>
      <c r="I12" s="707"/>
      <c r="O12" s="707"/>
      <c r="W12" s="444"/>
      <c r="AD12" s="550"/>
      <c r="AE12" s="453"/>
      <c r="AF12" s="453"/>
    </row>
    <row r="13" spans="1:32" s="88" customFormat="1" ht="14.25" customHeight="1" x14ac:dyDescent="0.2">
      <c r="A13" s="549" t="s">
        <v>10483</v>
      </c>
      <c r="B13" s="549" t="s">
        <v>10484</v>
      </c>
      <c r="C13" s="549"/>
      <c r="D13" s="819">
        <v>8332.0331000000006</v>
      </c>
      <c r="E13" s="613"/>
      <c r="F13" s="826"/>
      <c r="G13" s="59"/>
      <c r="H13" s="59"/>
      <c r="I13" s="707"/>
      <c r="O13" s="707"/>
      <c r="W13" s="444"/>
      <c r="AD13" s="550"/>
      <c r="AE13" s="453"/>
      <c r="AF13" s="453"/>
    </row>
    <row r="14" spans="1:32" s="88" customFormat="1" ht="14.25" customHeight="1" x14ac:dyDescent="0.2">
      <c r="A14" s="549" t="s">
        <v>10485</v>
      </c>
      <c r="B14" s="549" t="s">
        <v>10486</v>
      </c>
      <c r="C14" s="549"/>
      <c r="D14" s="819">
        <v>29784.937699999999</v>
      </c>
      <c r="E14" s="613"/>
      <c r="F14" s="826"/>
      <c r="G14" s="59"/>
      <c r="H14" s="59"/>
      <c r="I14" s="707"/>
      <c r="O14" s="707"/>
      <c r="W14" s="444"/>
      <c r="AD14" s="550"/>
      <c r="AE14" s="453"/>
      <c r="AF14" s="453"/>
    </row>
    <row r="15" spans="1:32" s="88" customFormat="1" ht="14.25" customHeight="1" x14ac:dyDescent="0.2">
      <c r="A15" s="549" t="s">
        <v>10487</v>
      </c>
      <c r="B15" s="549" t="s">
        <v>10488</v>
      </c>
      <c r="C15" s="549"/>
      <c r="D15" s="819">
        <v>9932.6748000000007</v>
      </c>
      <c r="E15" s="613"/>
      <c r="F15" s="826"/>
      <c r="G15" s="59"/>
      <c r="H15" s="59"/>
      <c r="I15" s="707"/>
      <c r="O15" s="707"/>
      <c r="W15" s="444"/>
      <c r="AD15" s="550"/>
      <c r="AE15" s="453"/>
      <c r="AF15" s="453"/>
    </row>
    <row r="16" spans="1:32" s="88" customFormat="1" ht="14.25" customHeight="1" x14ac:dyDescent="0.2">
      <c r="A16" s="549" t="s">
        <v>10489</v>
      </c>
      <c r="B16" s="549" t="s">
        <v>10490</v>
      </c>
      <c r="C16" s="549"/>
      <c r="D16" s="819">
        <v>35501.5694</v>
      </c>
      <c r="E16" s="613"/>
      <c r="F16" s="826"/>
      <c r="G16" s="59"/>
      <c r="H16" s="59"/>
      <c r="I16" s="707"/>
      <c r="O16" s="707"/>
      <c r="W16" s="444"/>
      <c r="AD16" s="550"/>
      <c r="AE16" s="453"/>
      <c r="AF16" s="453"/>
    </row>
    <row r="17" spans="1:32" s="88" customFormat="1" ht="14.25" customHeight="1" x14ac:dyDescent="0.2">
      <c r="A17" s="549" t="s">
        <v>10491</v>
      </c>
      <c r="B17" s="549" t="s">
        <v>10492</v>
      </c>
      <c r="C17" s="549"/>
      <c r="D17" s="819">
        <v>8332.0331000000006</v>
      </c>
      <c r="E17" s="613"/>
      <c r="F17" s="826"/>
      <c r="G17" s="59"/>
      <c r="H17" s="59"/>
      <c r="I17" s="707"/>
      <c r="O17" s="707"/>
      <c r="W17" s="444"/>
      <c r="AD17" s="550"/>
      <c r="AE17" s="453"/>
      <c r="AF17" s="453"/>
    </row>
    <row r="18" spans="1:32" s="88" customFormat="1" ht="14.25" customHeight="1" x14ac:dyDescent="0.2">
      <c r="A18" s="549" t="s">
        <v>10493</v>
      </c>
      <c r="B18" s="549" t="s">
        <v>10494</v>
      </c>
      <c r="C18" s="549"/>
      <c r="D18" s="819">
        <v>29784.937699999999</v>
      </c>
      <c r="E18" s="613"/>
      <c r="F18" s="826"/>
      <c r="G18" s="59"/>
      <c r="H18" s="59"/>
      <c r="I18" s="707"/>
      <c r="O18" s="707"/>
      <c r="W18" s="444"/>
      <c r="AD18" s="550"/>
      <c r="AE18" s="453"/>
      <c r="AF18" s="453"/>
    </row>
    <row r="19" spans="1:32" s="88" customFormat="1" ht="14.25" customHeight="1" x14ac:dyDescent="0.2">
      <c r="A19" s="549" t="s">
        <v>10495</v>
      </c>
      <c r="B19" s="549" t="s">
        <v>10496</v>
      </c>
      <c r="C19" s="549"/>
      <c r="D19" s="819">
        <v>7821.3815999999997</v>
      </c>
      <c r="E19" s="613"/>
      <c r="F19" s="826"/>
      <c r="G19" s="59"/>
      <c r="H19" s="59"/>
      <c r="I19" s="707"/>
      <c r="O19" s="707"/>
      <c r="W19" s="444"/>
      <c r="AD19" s="550"/>
      <c r="AE19" s="453"/>
      <c r="AF19" s="453"/>
    </row>
    <row r="20" spans="1:32" s="88" customFormat="1" ht="14.25" customHeight="1" x14ac:dyDescent="0.2">
      <c r="A20" s="549" t="s">
        <v>10497</v>
      </c>
      <c r="B20" s="549" t="s">
        <v>10498</v>
      </c>
      <c r="C20" s="549"/>
      <c r="D20" s="819">
        <v>26206.485400000001</v>
      </c>
      <c r="E20" s="613"/>
      <c r="F20" s="826"/>
      <c r="G20" s="59"/>
      <c r="H20" s="59"/>
      <c r="I20" s="707"/>
      <c r="O20" s="707"/>
      <c r="W20" s="444"/>
      <c r="AD20" s="550"/>
      <c r="AE20" s="453"/>
      <c r="AF20" s="453"/>
    </row>
    <row r="21" spans="1:32" s="88" customFormat="1" ht="14.25" customHeight="1" x14ac:dyDescent="0.2">
      <c r="A21" s="549" t="s">
        <v>10499</v>
      </c>
      <c r="B21" s="549" t="s">
        <v>10500</v>
      </c>
      <c r="C21" s="549"/>
      <c r="D21" s="819">
        <v>9932.6748000000007</v>
      </c>
      <c r="E21" s="613"/>
      <c r="F21" s="826"/>
      <c r="G21" s="59"/>
      <c r="H21" s="59"/>
      <c r="I21" s="707"/>
      <c r="O21" s="707"/>
      <c r="W21" s="444"/>
      <c r="AD21" s="550"/>
      <c r="AE21" s="453"/>
      <c r="AF21" s="453"/>
    </row>
    <row r="22" spans="1:32" s="88" customFormat="1" ht="14.25" customHeight="1" x14ac:dyDescent="0.2">
      <c r="A22" s="549" t="s">
        <v>10501</v>
      </c>
      <c r="B22" s="549" t="s">
        <v>10502</v>
      </c>
      <c r="C22" s="549"/>
      <c r="D22" s="819">
        <v>35501.5694</v>
      </c>
      <c r="E22" s="613"/>
      <c r="F22" s="826"/>
      <c r="G22" s="59"/>
      <c r="H22" s="59"/>
      <c r="I22" s="707"/>
      <c r="O22" s="707"/>
      <c r="W22" s="444"/>
      <c r="AD22" s="550"/>
      <c r="AE22" s="453"/>
      <c r="AF22" s="453"/>
    </row>
    <row r="23" spans="1:32" s="88" customFormat="1" ht="14.25" customHeight="1" x14ac:dyDescent="0.2">
      <c r="A23" s="549" t="s">
        <v>10503</v>
      </c>
      <c r="B23" s="549" t="s">
        <v>10504</v>
      </c>
      <c r="C23" s="549"/>
      <c r="D23" s="819">
        <v>8332.0331000000006</v>
      </c>
      <c r="E23" s="613"/>
      <c r="F23" s="826"/>
      <c r="G23" s="59"/>
      <c r="H23" s="59"/>
      <c r="I23" s="707"/>
      <c r="O23" s="707"/>
      <c r="W23" s="444"/>
      <c r="AD23" s="550"/>
      <c r="AE23" s="453"/>
      <c r="AF23" s="453"/>
    </row>
    <row r="24" spans="1:32" s="88" customFormat="1" ht="14.25" customHeight="1" x14ac:dyDescent="0.2">
      <c r="A24" s="549" t="s">
        <v>10505</v>
      </c>
      <c r="B24" s="549" t="s">
        <v>10506</v>
      </c>
      <c r="C24" s="549"/>
      <c r="D24" s="819">
        <v>29784.937699999999</v>
      </c>
      <c r="E24" s="613"/>
      <c r="F24" s="826"/>
      <c r="G24" s="59"/>
      <c r="H24" s="59"/>
      <c r="I24" s="707"/>
      <c r="O24" s="707"/>
      <c r="W24" s="444"/>
      <c r="AD24" s="550"/>
      <c r="AE24" s="453"/>
      <c r="AF24" s="453"/>
    </row>
    <row r="25" spans="1:32" s="88" customFormat="1" ht="14.25" customHeight="1" x14ac:dyDescent="0.2">
      <c r="A25" s="549" t="s">
        <v>10507</v>
      </c>
      <c r="B25" s="549" t="s">
        <v>10508</v>
      </c>
      <c r="C25" s="549"/>
      <c r="D25" s="819">
        <v>8332.0331000000006</v>
      </c>
      <c r="E25" s="613"/>
      <c r="F25" s="826"/>
      <c r="G25" s="59"/>
      <c r="H25" s="59"/>
      <c r="I25" s="707"/>
      <c r="O25" s="707"/>
      <c r="W25" s="444"/>
      <c r="AD25" s="550"/>
      <c r="AE25" s="453"/>
      <c r="AF25" s="453"/>
    </row>
    <row r="26" spans="1:32" s="88" customFormat="1" ht="14.25" customHeight="1" x14ac:dyDescent="0.2">
      <c r="A26" s="549" t="s">
        <v>10509</v>
      </c>
      <c r="B26" s="549" t="s">
        <v>10510</v>
      </c>
      <c r="C26" s="549"/>
      <c r="D26" s="819">
        <v>29784.937699999999</v>
      </c>
      <c r="E26" s="613"/>
      <c r="F26" s="826"/>
      <c r="G26" s="59"/>
      <c r="H26" s="59"/>
      <c r="I26" s="707"/>
      <c r="O26" s="707"/>
      <c r="W26" s="444"/>
      <c r="AD26" s="550"/>
      <c r="AE26" s="453"/>
      <c r="AF26" s="453"/>
    </row>
    <row r="27" spans="1:32" s="88" customFormat="1" ht="14.25" customHeight="1" x14ac:dyDescent="0.2">
      <c r="A27" s="549" t="s">
        <v>10511</v>
      </c>
      <c r="B27" s="549" t="s">
        <v>10512</v>
      </c>
      <c r="C27" s="549"/>
      <c r="D27" s="819">
        <v>8332.0331000000006</v>
      </c>
      <c r="E27" s="613"/>
      <c r="F27" s="826"/>
      <c r="G27" s="59"/>
      <c r="H27" s="59"/>
      <c r="I27" s="707"/>
      <c r="O27" s="707"/>
      <c r="W27" s="444"/>
      <c r="AD27" s="550"/>
      <c r="AE27" s="453"/>
      <c r="AF27" s="453"/>
    </row>
    <row r="28" spans="1:32" s="88" customFormat="1" ht="14.25" customHeight="1" x14ac:dyDescent="0.2">
      <c r="A28" s="549" t="s">
        <v>10513</v>
      </c>
      <c r="B28" s="549" t="s">
        <v>10514</v>
      </c>
      <c r="C28" s="549"/>
      <c r="D28" s="819">
        <v>29784.937699999999</v>
      </c>
      <c r="E28" s="613"/>
      <c r="F28" s="826"/>
      <c r="G28" s="59"/>
      <c r="H28" s="59"/>
      <c r="I28" s="707"/>
      <c r="O28" s="707"/>
      <c r="W28" s="444"/>
      <c r="AD28" s="550"/>
      <c r="AE28" s="453"/>
      <c r="AF28" s="453"/>
    </row>
    <row r="29" spans="1:32" s="88" customFormat="1" ht="14.25" customHeight="1" x14ac:dyDescent="0.2">
      <c r="A29" s="549" t="s">
        <v>10515</v>
      </c>
      <c r="B29" s="549" t="s">
        <v>10516</v>
      </c>
      <c r="C29" s="549"/>
      <c r="D29" s="819">
        <v>8332.0331000000006</v>
      </c>
      <c r="E29" s="613"/>
      <c r="F29" s="826"/>
      <c r="G29" s="59"/>
      <c r="H29" s="59"/>
      <c r="I29" s="707"/>
      <c r="O29" s="707"/>
      <c r="W29" s="444"/>
      <c r="AD29" s="550"/>
      <c r="AE29" s="453"/>
      <c r="AF29" s="453"/>
    </row>
    <row r="30" spans="1:32" s="88" customFormat="1" ht="14.25" customHeight="1" x14ac:dyDescent="0.2">
      <c r="A30" s="549" t="s">
        <v>10517</v>
      </c>
      <c r="B30" s="549" t="s">
        <v>10518</v>
      </c>
      <c r="C30" s="549"/>
      <c r="D30" s="819">
        <v>29784.937699999999</v>
      </c>
      <c r="E30" s="613"/>
      <c r="F30" s="826"/>
      <c r="G30" s="59"/>
      <c r="H30" s="59"/>
      <c r="I30" s="707"/>
      <c r="O30" s="707"/>
      <c r="W30" s="444"/>
      <c r="AD30" s="550"/>
      <c r="AE30" s="453"/>
      <c r="AF30" s="453"/>
    </row>
    <row r="31" spans="1:32" s="88" customFormat="1" ht="14.25" customHeight="1" x14ac:dyDescent="0.2">
      <c r="A31" s="549" t="s">
        <v>10519</v>
      </c>
      <c r="B31" s="549" t="s">
        <v>10520</v>
      </c>
      <c r="C31" s="549"/>
      <c r="D31" s="819">
        <v>8332.0331000000006</v>
      </c>
      <c r="E31" s="613"/>
      <c r="F31" s="826"/>
      <c r="G31" s="59"/>
      <c r="H31" s="59"/>
      <c r="I31" s="707"/>
      <c r="O31" s="707"/>
      <c r="W31" s="444"/>
      <c r="AD31" s="550"/>
      <c r="AE31" s="453"/>
      <c r="AF31" s="453"/>
    </row>
    <row r="32" spans="1:32" s="88" customFormat="1" ht="14.25" customHeight="1" x14ac:dyDescent="0.2">
      <c r="A32" s="549" t="s">
        <v>10521</v>
      </c>
      <c r="B32" s="549" t="s">
        <v>10522</v>
      </c>
      <c r="C32" s="549"/>
      <c r="D32" s="819">
        <v>29784.937699999999</v>
      </c>
      <c r="E32" s="613"/>
      <c r="F32" s="826"/>
      <c r="G32" s="59"/>
      <c r="H32" s="59"/>
      <c r="I32" s="707"/>
      <c r="O32" s="707"/>
      <c r="W32" s="444"/>
      <c r="AD32" s="550"/>
      <c r="AE32" s="453"/>
      <c r="AF32" s="453"/>
    </row>
    <row r="33" spans="1:32" s="88" customFormat="1" ht="14.25" customHeight="1" x14ac:dyDescent="0.2">
      <c r="A33" s="549" t="s">
        <v>10523</v>
      </c>
      <c r="B33" s="549" t="s">
        <v>10524</v>
      </c>
      <c r="C33" s="549"/>
      <c r="D33" s="819">
        <v>8332.0331000000006</v>
      </c>
      <c r="E33" s="613"/>
      <c r="F33" s="826"/>
      <c r="G33" s="59"/>
      <c r="H33" s="59"/>
      <c r="I33" s="707"/>
      <c r="O33" s="707"/>
      <c r="W33" s="444"/>
      <c r="AD33" s="550"/>
      <c r="AE33" s="453"/>
      <c r="AF33" s="453"/>
    </row>
    <row r="34" spans="1:32" s="88" customFormat="1" ht="14.25" customHeight="1" x14ac:dyDescent="0.2">
      <c r="A34" s="549" t="s">
        <v>10525</v>
      </c>
      <c r="B34" s="549" t="s">
        <v>10526</v>
      </c>
      <c r="C34" s="549"/>
      <c r="D34" s="819">
        <v>29784.937699999999</v>
      </c>
      <c r="E34" s="613"/>
      <c r="F34" s="826"/>
      <c r="G34" s="59"/>
      <c r="H34" s="59"/>
      <c r="I34" s="707"/>
      <c r="O34" s="707"/>
      <c r="W34" s="444"/>
      <c r="AD34" s="550"/>
      <c r="AE34" s="453"/>
      <c r="AF34" s="453"/>
    </row>
    <row r="35" spans="1:32" s="88" customFormat="1" ht="14.25" customHeight="1" x14ac:dyDescent="0.2">
      <c r="A35" s="549" t="s">
        <v>10527</v>
      </c>
      <c r="B35" s="549" t="s">
        <v>10528</v>
      </c>
      <c r="C35" s="549"/>
      <c r="D35" s="819">
        <v>8332.0331000000006</v>
      </c>
      <c r="E35" s="613"/>
      <c r="F35" s="826"/>
      <c r="G35" s="59"/>
      <c r="H35" s="59"/>
      <c r="I35" s="707"/>
      <c r="O35" s="707"/>
      <c r="W35" s="444"/>
      <c r="AD35" s="550"/>
      <c r="AE35" s="453"/>
      <c r="AF35" s="453"/>
    </row>
    <row r="36" spans="1:32" s="88" customFormat="1" ht="14.25" customHeight="1" x14ac:dyDescent="0.2">
      <c r="A36" s="549" t="s">
        <v>10529</v>
      </c>
      <c r="B36" s="549" t="s">
        <v>10530</v>
      </c>
      <c r="C36" s="549"/>
      <c r="D36" s="819">
        <v>29784.937699999999</v>
      </c>
      <c r="E36" s="613"/>
      <c r="F36" s="826"/>
      <c r="G36" s="59"/>
      <c r="H36" s="59"/>
      <c r="I36" s="707"/>
      <c r="O36" s="707"/>
      <c r="W36" s="444"/>
      <c r="AD36" s="550"/>
      <c r="AE36" s="453"/>
      <c r="AF36" s="453"/>
    </row>
    <row r="37" spans="1:32" s="88" customFormat="1" ht="14.25" customHeight="1" x14ac:dyDescent="0.2">
      <c r="A37" s="549" t="s">
        <v>10531</v>
      </c>
      <c r="B37" s="549" t="s">
        <v>10532</v>
      </c>
      <c r="C37" s="549"/>
      <c r="D37" s="819">
        <v>8332.0331000000006</v>
      </c>
      <c r="E37" s="613"/>
      <c r="F37" s="826"/>
      <c r="G37" s="59"/>
      <c r="H37" s="59"/>
      <c r="I37" s="707"/>
      <c r="O37" s="707"/>
      <c r="W37" s="444"/>
      <c r="AD37" s="550"/>
      <c r="AE37" s="453"/>
      <c r="AF37" s="453"/>
    </row>
    <row r="38" spans="1:32" s="88" customFormat="1" ht="14.25" customHeight="1" x14ac:dyDescent="0.2">
      <c r="A38" s="549" t="s">
        <v>10533</v>
      </c>
      <c r="B38" s="549" t="s">
        <v>10534</v>
      </c>
      <c r="C38" s="549"/>
      <c r="D38" s="819">
        <v>29784.937699999999</v>
      </c>
      <c r="E38" s="613"/>
      <c r="F38" s="826"/>
      <c r="G38" s="59"/>
      <c r="H38" s="59"/>
      <c r="I38" s="707"/>
      <c r="O38" s="707"/>
      <c r="W38" s="444"/>
      <c r="AD38" s="550"/>
      <c r="AE38" s="453"/>
      <c r="AF38" s="453"/>
    </row>
    <row r="39" spans="1:32" s="88" customFormat="1" ht="14.25" customHeight="1" x14ac:dyDescent="0.2">
      <c r="A39" s="549" t="s">
        <v>10535</v>
      </c>
      <c r="B39" s="549" t="s">
        <v>10536</v>
      </c>
      <c r="C39" s="549"/>
      <c r="D39" s="819">
        <v>8332.0331000000006</v>
      </c>
      <c r="E39" s="613"/>
      <c r="F39" s="826"/>
      <c r="G39" s="59"/>
      <c r="H39" s="59"/>
      <c r="I39" s="707"/>
      <c r="O39" s="707"/>
      <c r="W39" s="444"/>
      <c r="AD39" s="550"/>
      <c r="AE39" s="453"/>
      <c r="AF39" s="453"/>
    </row>
    <row r="40" spans="1:32" s="88" customFormat="1" ht="14.25" customHeight="1" x14ac:dyDescent="0.2">
      <c r="A40" s="549" t="s">
        <v>10537</v>
      </c>
      <c r="B40" s="549" t="s">
        <v>10538</v>
      </c>
      <c r="C40" s="549"/>
      <c r="D40" s="819">
        <v>29784.937699999999</v>
      </c>
      <c r="E40" s="613"/>
      <c r="F40" s="826"/>
      <c r="G40" s="59"/>
      <c r="H40" s="59"/>
      <c r="I40" s="707"/>
      <c r="O40" s="707"/>
      <c r="W40" s="444"/>
      <c r="AD40" s="550"/>
      <c r="AE40" s="453"/>
      <c r="AF40" s="453"/>
    </row>
    <row r="41" spans="1:32" s="88" customFormat="1" ht="14.25" customHeight="1" x14ac:dyDescent="0.2">
      <c r="A41" s="549" t="s">
        <v>10539</v>
      </c>
      <c r="B41" s="549" t="s">
        <v>10540</v>
      </c>
      <c r="C41" s="549"/>
      <c r="D41" s="819">
        <v>8332.0331000000006</v>
      </c>
      <c r="E41" s="613"/>
      <c r="F41" s="826"/>
      <c r="G41" s="59"/>
      <c r="H41" s="59"/>
      <c r="I41" s="707"/>
      <c r="O41" s="707"/>
      <c r="W41" s="444"/>
      <c r="AD41" s="550"/>
      <c r="AE41" s="453"/>
      <c r="AF41" s="453"/>
    </row>
    <row r="42" spans="1:32" s="88" customFormat="1" ht="14.25" customHeight="1" x14ac:dyDescent="0.2">
      <c r="A42" s="549" t="s">
        <v>10541</v>
      </c>
      <c r="B42" s="549" t="s">
        <v>10542</v>
      </c>
      <c r="C42" s="549"/>
      <c r="D42" s="819">
        <v>29784.937699999999</v>
      </c>
      <c r="E42" s="613"/>
      <c r="F42" s="826"/>
      <c r="G42" s="59"/>
      <c r="H42" s="59"/>
      <c r="I42" s="707"/>
      <c r="O42" s="707"/>
      <c r="W42" s="444"/>
      <c r="AD42" s="550"/>
      <c r="AE42" s="453"/>
      <c r="AF42" s="453"/>
    </row>
    <row r="43" spans="1:32" s="88" customFormat="1" ht="14.25" customHeight="1" x14ac:dyDescent="0.2">
      <c r="A43" s="549" t="s">
        <v>10543</v>
      </c>
      <c r="B43" s="549" t="s">
        <v>10544</v>
      </c>
      <c r="C43" s="549"/>
      <c r="D43" s="819">
        <v>8332.0331000000006</v>
      </c>
      <c r="E43" s="613"/>
      <c r="F43" s="826"/>
      <c r="G43" s="59"/>
      <c r="H43" s="59"/>
      <c r="I43" s="707"/>
      <c r="O43" s="707"/>
      <c r="W43" s="444"/>
      <c r="AD43" s="550"/>
      <c r="AE43" s="453"/>
      <c r="AF43" s="453"/>
    </row>
    <row r="44" spans="1:32" s="88" customFormat="1" ht="14.25" customHeight="1" x14ac:dyDescent="0.2">
      <c r="A44" s="549" t="s">
        <v>10545</v>
      </c>
      <c r="B44" s="549" t="s">
        <v>10546</v>
      </c>
      <c r="C44" s="549"/>
      <c r="D44" s="819">
        <v>29784.937699999999</v>
      </c>
      <c r="E44" s="613"/>
      <c r="F44" s="826"/>
      <c r="G44" s="59"/>
      <c r="H44" s="59"/>
      <c r="I44" s="707"/>
      <c r="O44" s="707"/>
      <c r="W44" s="444"/>
      <c r="AD44" s="550"/>
      <c r="AE44" s="453"/>
      <c r="AF44" s="453"/>
    </row>
    <row r="45" spans="1:32" s="88" customFormat="1" ht="14.25" customHeight="1" x14ac:dyDescent="0.2">
      <c r="A45" s="549" t="s">
        <v>10547</v>
      </c>
      <c r="B45" s="549" t="s">
        <v>10548</v>
      </c>
      <c r="C45" s="549"/>
      <c r="D45" s="819">
        <v>8332.0331000000006</v>
      </c>
      <c r="E45" s="613"/>
      <c r="F45" s="826"/>
      <c r="G45" s="59"/>
      <c r="H45" s="59"/>
      <c r="I45" s="707"/>
      <c r="O45" s="707"/>
      <c r="W45" s="444"/>
      <c r="AD45" s="550"/>
      <c r="AE45" s="453"/>
      <c r="AF45" s="453"/>
    </row>
    <row r="46" spans="1:32" s="88" customFormat="1" ht="14.25" customHeight="1" x14ac:dyDescent="0.2">
      <c r="A46" s="549" t="s">
        <v>10549</v>
      </c>
      <c r="B46" s="549" t="s">
        <v>10550</v>
      </c>
      <c r="C46" s="549"/>
      <c r="D46" s="819">
        <v>29784.937699999999</v>
      </c>
      <c r="E46" s="613"/>
      <c r="F46" s="826"/>
      <c r="G46" s="59"/>
      <c r="H46" s="59"/>
      <c r="I46" s="707"/>
      <c r="O46" s="707"/>
      <c r="W46" s="444"/>
      <c r="AD46" s="550"/>
      <c r="AE46" s="453"/>
      <c r="AF46" s="453"/>
    </row>
    <row r="47" spans="1:32" s="88" customFormat="1" ht="14.25" customHeight="1" x14ac:dyDescent="0.2">
      <c r="A47" s="549" t="s">
        <v>10551</v>
      </c>
      <c r="B47" s="549" t="s">
        <v>10552</v>
      </c>
      <c r="C47" s="549"/>
      <c r="D47" s="819">
        <v>9932.6748000000007</v>
      </c>
      <c r="E47" s="613"/>
      <c r="F47" s="826"/>
      <c r="G47" s="59"/>
      <c r="H47" s="59"/>
      <c r="I47" s="707"/>
      <c r="O47" s="707"/>
      <c r="W47" s="444"/>
      <c r="AD47" s="550"/>
      <c r="AE47" s="453"/>
      <c r="AF47" s="453"/>
    </row>
    <row r="48" spans="1:32" s="88" customFormat="1" ht="14.25" customHeight="1" x14ac:dyDescent="0.2">
      <c r="A48" s="549" t="s">
        <v>10553</v>
      </c>
      <c r="B48" s="549" t="s">
        <v>10554</v>
      </c>
      <c r="C48" s="549"/>
      <c r="D48" s="819">
        <v>35501.5694</v>
      </c>
      <c r="E48" s="613"/>
      <c r="F48" s="826"/>
      <c r="G48" s="59"/>
      <c r="H48" s="59"/>
      <c r="I48" s="707"/>
      <c r="O48" s="707"/>
      <c r="W48" s="444"/>
      <c r="AD48" s="550"/>
      <c r="AE48" s="453"/>
      <c r="AF48" s="453"/>
    </row>
    <row r="49" spans="1:32" s="88" customFormat="1" ht="14.25" customHeight="1" x14ac:dyDescent="0.2">
      <c r="A49" s="549" t="s">
        <v>10555</v>
      </c>
      <c r="B49" s="549" t="s">
        <v>10556</v>
      </c>
      <c r="C49" s="549"/>
      <c r="D49" s="819">
        <v>8332.0331000000006</v>
      </c>
      <c r="E49" s="613"/>
      <c r="F49" s="826"/>
      <c r="G49" s="59"/>
      <c r="H49" s="59"/>
      <c r="I49" s="707"/>
      <c r="O49" s="707"/>
      <c r="W49" s="444"/>
      <c r="AD49" s="550"/>
      <c r="AE49" s="453"/>
      <c r="AF49" s="453"/>
    </row>
    <row r="50" spans="1:32" s="88" customFormat="1" ht="14.25" customHeight="1" x14ac:dyDescent="0.2">
      <c r="A50" s="549" t="s">
        <v>10557</v>
      </c>
      <c r="B50" s="549" t="s">
        <v>10558</v>
      </c>
      <c r="C50" s="549"/>
      <c r="D50" s="819">
        <v>29784.937699999999</v>
      </c>
      <c r="E50" s="613"/>
      <c r="F50" s="826"/>
      <c r="G50" s="59"/>
      <c r="H50" s="59"/>
      <c r="I50" s="707"/>
      <c r="O50" s="707"/>
      <c r="W50" s="444"/>
      <c r="AD50" s="550"/>
      <c r="AE50" s="453"/>
      <c r="AF50" s="453"/>
    </row>
    <row r="51" spans="1:32" s="88" customFormat="1" ht="14.25" customHeight="1" x14ac:dyDescent="0.2">
      <c r="A51" s="549" t="s">
        <v>10559</v>
      </c>
      <c r="B51" s="549" t="s">
        <v>10560</v>
      </c>
      <c r="C51" s="549"/>
      <c r="D51" s="819">
        <v>8332.0331000000006</v>
      </c>
      <c r="E51" s="613"/>
      <c r="F51" s="826"/>
      <c r="G51" s="59"/>
      <c r="H51" s="59"/>
      <c r="I51" s="707"/>
      <c r="O51" s="707"/>
      <c r="W51" s="444"/>
      <c r="AD51" s="550"/>
      <c r="AE51" s="453"/>
      <c r="AF51" s="453"/>
    </row>
    <row r="52" spans="1:32" s="88" customFormat="1" ht="14.25" customHeight="1" x14ac:dyDescent="0.2">
      <c r="A52" s="549" t="s">
        <v>10561</v>
      </c>
      <c r="B52" s="549" t="s">
        <v>10562</v>
      </c>
      <c r="C52" s="549"/>
      <c r="D52" s="819">
        <v>29784.937699999999</v>
      </c>
      <c r="E52" s="613"/>
      <c r="F52" s="826"/>
      <c r="G52" s="59"/>
      <c r="H52" s="59"/>
      <c r="I52" s="707"/>
      <c r="O52" s="707"/>
      <c r="W52" s="444"/>
      <c r="AD52" s="550"/>
      <c r="AE52" s="453"/>
      <c r="AF52" s="453"/>
    </row>
    <row r="53" spans="1:32" s="88" customFormat="1" ht="14.25" customHeight="1" x14ac:dyDescent="0.2">
      <c r="D53" s="107"/>
      <c r="E53" s="613"/>
      <c r="F53" s="826"/>
      <c r="I53" s="107"/>
      <c r="O53" s="107"/>
      <c r="W53" s="444"/>
      <c r="AD53" s="550"/>
      <c r="AE53" s="453"/>
      <c r="AF53" s="453"/>
    </row>
    <row r="54" spans="1:32" s="88" customFormat="1" ht="14.25" customHeight="1" x14ac:dyDescent="0.2">
      <c r="D54" s="107"/>
      <c r="E54" s="613"/>
      <c r="F54" s="826"/>
      <c r="I54" s="107"/>
      <c r="O54" s="107"/>
      <c r="W54" s="444"/>
      <c r="AD54" s="550"/>
      <c r="AE54" s="453"/>
      <c r="AF54" s="453"/>
    </row>
    <row r="55" spans="1:32" s="88" customFormat="1" ht="14.25" customHeight="1" x14ac:dyDescent="0.2">
      <c r="D55" s="107"/>
      <c r="E55" s="613"/>
      <c r="F55" s="826"/>
      <c r="I55" s="107"/>
      <c r="O55" s="107"/>
      <c r="W55" s="444"/>
      <c r="AD55" s="550"/>
      <c r="AE55" s="453"/>
      <c r="AF55" s="453"/>
    </row>
    <row r="56" spans="1:32" s="88" customFormat="1" ht="14.25" customHeight="1" x14ac:dyDescent="0.2">
      <c r="D56" s="107"/>
      <c r="E56" s="613"/>
      <c r="F56" s="826"/>
      <c r="I56" s="107"/>
      <c r="O56" s="107"/>
      <c r="AD56" s="550"/>
      <c r="AE56" s="453"/>
      <c r="AF56" s="453"/>
    </row>
    <row r="57" spans="1:32" s="88" customFormat="1" ht="14.25" customHeight="1" x14ac:dyDescent="0.2">
      <c r="A57" s="549" t="s">
        <v>10563</v>
      </c>
      <c r="B57" s="549" t="s">
        <v>10564</v>
      </c>
      <c r="C57" s="549"/>
      <c r="D57" s="819">
        <v>8332.0331000000006</v>
      </c>
      <c r="E57" s="613"/>
      <c r="F57" s="826"/>
      <c r="G57" s="59"/>
      <c r="H57" s="59"/>
      <c r="I57" s="707"/>
      <c r="O57" s="707"/>
      <c r="AD57" s="550"/>
      <c r="AE57" s="453"/>
      <c r="AF57" s="453"/>
    </row>
    <row r="58" spans="1:32" s="88" customFormat="1" ht="14.25" customHeight="1" x14ac:dyDescent="0.2">
      <c r="A58" s="549" t="s">
        <v>10565</v>
      </c>
      <c r="B58" s="549" t="s">
        <v>10566</v>
      </c>
      <c r="C58" s="549"/>
      <c r="D58" s="819">
        <v>29784.937699999999</v>
      </c>
      <c r="E58" s="613"/>
      <c r="F58" s="826"/>
      <c r="G58" s="59"/>
      <c r="H58" s="59"/>
      <c r="I58" s="707"/>
      <c r="O58" s="707"/>
      <c r="W58" s="444"/>
      <c r="AD58" s="550"/>
      <c r="AE58" s="453"/>
      <c r="AF58" s="453"/>
    </row>
    <row r="59" spans="1:32" s="88" customFormat="1" ht="14.25" customHeight="1" x14ac:dyDescent="0.2">
      <c r="A59" s="549" t="s">
        <v>10567</v>
      </c>
      <c r="B59" s="549" t="s">
        <v>10568</v>
      </c>
      <c r="C59" s="549"/>
      <c r="D59" s="819">
        <v>8332.0331000000006</v>
      </c>
      <c r="E59" s="613"/>
      <c r="F59" s="826"/>
      <c r="G59" s="59"/>
      <c r="H59" s="59"/>
      <c r="I59" s="707"/>
      <c r="O59" s="707"/>
      <c r="W59" s="444"/>
      <c r="AD59" s="550"/>
      <c r="AE59" s="453"/>
      <c r="AF59" s="453"/>
    </row>
    <row r="60" spans="1:32" s="88" customFormat="1" ht="14.25" customHeight="1" x14ac:dyDescent="0.2">
      <c r="A60" s="549" t="s">
        <v>10569</v>
      </c>
      <c r="B60" s="549" t="s">
        <v>10570</v>
      </c>
      <c r="C60" s="549"/>
      <c r="D60" s="819">
        <v>29784.937699999999</v>
      </c>
      <c r="E60" s="613"/>
      <c r="F60" s="826"/>
      <c r="G60" s="59"/>
      <c r="H60" s="59"/>
      <c r="I60" s="707"/>
      <c r="O60" s="707"/>
      <c r="W60" s="444"/>
      <c r="AD60" s="550"/>
      <c r="AE60" s="453"/>
      <c r="AF60" s="453"/>
    </row>
    <row r="61" spans="1:32" s="88" customFormat="1" ht="14.25" customHeight="1" x14ac:dyDescent="0.2">
      <c r="A61" s="549" t="s">
        <v>10571</v>
      </c>
      <c r="B61" s="549" t="s">
        <v>10572</v>
      </c>
      <c r="C61" s="549"/>
      <c r="D61" s="819">
        <v>8332.0331000000006</v>
      </c>
      <c r="E61" s="613"/>
      <c r="F61" s="826"/>
      <c r="G61" s="59"/>
      <c r="H61" s="59"/>
      <c r="I61" s="707"/>
      <c r="O61" s="707"/>
      <c r="W61" s="444"/>
      <c r="AD61" s="550"/>
      <c r="AE61" s="453"/>
      <c r="AF61" s="453"/>
    </row>
    <row r="62" spans="1:32" s="88" customFormat="1" ht="14.25" customHeight="1" x14ac:dyDescent="0.2">
      <c r="A62" s="549" t="s">
        <v>10573</v>
      </c>
      <c r="B62" s="549" t="s">
        <v>10574</v>
      </c>
      <c r="C62" s="549"/>
      <c r="D62" s="819">
        <v>29784.937699999999</v>
      </c>
      <c r="E62" s="613"/>
      <c r="F62" s="826"/>
      <c r="G62" s="59"/>
      <c r="H62" s="59"/>
      <c r="I62" s="707"/>
      <c r="O62" s="707"/>
      <c r="AD62" s="550"/>
      <c r="AE62" s="453"/>
      <c r="AF62" s="453"/>
    </row>
    <row r="63" spans="1:32" s="88" customFormat="1" ht="14.25" customHeight="1" x14ac:dyDescent="0.2">
      <c r="A63" s="549" t="s">
        <v>10575</v>
      </c>
      <c r="B63" s="549" t="s">
        <v>10576</v>
      </c>
      <c r="C63" s="549"/>
      <c r="D63" s="819">
        <v>8332.0331000000006</v>
      </c>
      <c r="E63" s="613"/>
      <c r="F63" s="826"/>
      <c r="G63" s="59"/>
      <c r="H63" s="59"/>
      <c r="I63" s="707"/>
      <c r="O63" s="707"/>
      <c r="W63" s="444"/>
      <c r="AD63" s="550"/>
      <c r="AE63" s="453"/>
      <c r="AF63" s="453"/>
    </row>
    <row r="64" spans="1:32" s="88" customFormat="1" ht="14.25" customHeight="1" x14ac:dyDescent="0.2">
      <c r="A64" s="549" t="s">
        <v>10577</v>
      </c>
      <c r="B64" s="549" t="s">
        <v>10578</v>
      </c>
      <c r="C64" s="549"/>
      <c r="D64" s="819">
        <v>29784.937699999999</v>
      </c>
      <c r="E64" s="613"/>
      <c r="F64" s="826"/>
      <c r="G64" s="59"/>
      <c r="H64" s="59"/>
      <c r="I64" s="707"/>
      <c r="O64" s="707"/>
      <c r="W64" s="444"/>
      <c r="AD64" s="550"/>
      <c r="AE64" s="453"/>
      <c r="AF64" s="453"/>
    </row>
    <row r="65" spans="1:32" s="88" customFormat="1" ht="14.25" customHeight="1" x14ac:dyDescent="0.2">
      <c r="A65" s="549" t="s">
        <v>10579</v>
      </c>
      <c r="B65" s="549" t="s">
        <v>10580</v>
      </c>
      <c r="C65" s="549"/>
      <c r="D65" s="819">
        <v>8332.0331000000006</v>
      </c>
      <c r="E65" s="613"/>
      <c r="F65" s="826"/>
      <c r="G65" s="59"/>
      <c r="H65" s="59"/>
      <c r="I65" s="707"/>
      <c r="O65" s="707"/>
      <c r="W65" s="444"/>
      <c r="AD65" s="550"/>
      <c r="AE65" s="453"/>
      <c r="AF65" s="453"/>
    </row>
    <row r="66" spans="1:32" s="88" customFormat="1" ht="14.25" customHeight="1" x14ac:dyDescent="0.2">
      <c r="A66" s="549" t="s">
        <v>10581</v>
      </c>
      <c r="B66" s="549" t="s">
        <v>10582</v>
      </c>
      <c r="C66" s="549"/>
      <c r="D66" s="819">
        <v>29784.937699999999</v>
      </c>
      <c r="E66" s="613"/>
      <c r="F66" s="826"/>
      <c r="G66" s="59"/>
      <c r="H66" s="59"/>
      <c r="I66" s="707"/>
      <c r="O66" s="707"/>
      <c r="W66" s="444"/>
      <c r="AD66" s="550"/>
      <c r="AE66" s="453"/>
      <c r="AF66" s="453"/>
    </row>
    <row r="67" spans="1:32" s="88" customFormat="1" ht="14.25" customHeight="1" x14ac:dyDescent="0.2">
      <c r="A67" s="549" t="s">
        <v>10583</v>
      </c>
      <c r="B67" s="549" t="s">
        <v>10584</v>
      </c>
      <c r="C67" s="549"/>
      <c r="D67" s="819">
        <v>8332.0331000000006</v>
      </c>
      <c r="E67" s="613"/>
      <c r="F67" s="826"/>
      <c r="G67" s="59"/>
      <c r="H67" s="59"/>
      <c r="I67" s="707"/>
      <c r="O67" s="707"/>
      <c r="AD67" s="550"/>
      <c r="AE67" s="453"/>
      <c r="AF67" s="453"/>
    </row>
    <row r="68" spans="1:32" s="88" customFormat="1" ht="14.25" customHeight="1" x14ac:dyDescent="0.2">
      <c r="A68" s="549" t="s">
        <v>10585</v>
      </c>
      <c r="B68" s="549" t="s">
        <v>10586</v>
      </c>
      <c r="C68" s="549"/>
      <c r="D68" s="819">
        <v>29784.937699999999</v>
      </c>
      <c r="E68" s="613"/>
      <c r="F68" s="826"/>
      <c r="G68" s="59"/>
      <c r="H68" s="59"/>
      <c r="I68" s="707"/>
      <c r="O68" s="707"/>
      <c r="W68" s="444"/>
      <c r="AD68" s="550"/>
      <c r="AE68" s="453"/>
      <c r="AF68" s="453"/>
    </row>
    <row r="69" spans="1:32" s="88" customFormat="1" ht="14.25" customHeight="1" x14ac:dyDescent="0.2">
      <c r="A69" s="549" t="s">
        <v>10587</v>
      </c>
      <c r="B69" s="549" t="s">
        <v>10588</v>
      </c>
      <c r="C69" s="549"/>
      <c r="D69" s="819">
        <v>8332.0331000000006</v>
      </c>
      <c r="E69" s="613"/>
      <c r="F69" s="826"/>
      <c r="G69" s="59"/>
      <c r="H69" s="59"/>
      <c r="I69" s="707"/>
      <c r="O69" s="707"/>
      <c r="W69" s="444"/>
      <c r="AD69" s="550"/>
      <c r="AE69" s="453"/>
      <c r="AF69" s="453"/>
    </row>
    <row r="70" spans="1:32" s="88" customFormat="1" ht="14.25" customHeight="1" x14ac:dyDescent="0.2">
      <c r="A70" s="549" t="s">
        <v>10589</v>
      </c>
      <c r="B70" s="549" t="s">
        <v>10590</v>
      </c>
      <c r="C70" s="549"/>
      <c r="D70" s="819">
        <v>29784.937699999999</v>
      </c>
      <c r="E70" s="613"/>
      <c r="F70" s="826"/>
      <c r="G70" s="59"/>
      <c r="H70" s="59"/>
      <c r="I70" s="707"/>
      <c r="O70" s="707"/>
      <c r="W70" s="444"/>
      <c r="AD70" s="550"/>
      <c r="AE70" s="453"/>
      <c r="AF70" s="453"/>
    </row>
    <row r="71" spans="1:32" s="88" customFormat="1" ht="14.25" customHeight="1" x14ac:dyDescent="0.2">
      <c r="D71" s="107"/>
      <c r="E71" s="613"/>
      <c r="F71" s="826"/>
      <c r="I71" s="107"/>
      <c r="O71" s="107"/>
      <c r="W71" s="444"/>
      <c r="AD71" s="550"/>
      <c r="AE71" s="453"/>
      <c r="AF71" s="453"/>
    </row>
    <row r="72" spans="1:32" s="88" customFormat="1" ht="14.25" customHeight="1" x14ac:dyDescent="0.2">
      <c r="A72" s="549" t="s">
        <v>11126</v>
      </c>
      <c r="B72" s="549" t="s">
        <v>11127</v>
      </c>
      <c r="C72" s="549"/>
      <c r="D72" s="819">
        <v>5088.4782999999998</v>
      </c>
      <c r="E72" s="613"/>
      <c r="F72" s="826"/>
      <c r="G72" s="59"/>
      <c r="H72" s="59"/>
      <c r="I72" s="707"/>
      <c r="O72" s="107"/>
      <c r="AD72" s="550"/>
      <c r="AE72" s="453"/>
      <c r="AF72" s="453"/>
    </row>
    <row r="73" spans="1:32" s="88" customFormat="1" ht="14.25" customHeight="1" x14ac:dyDescent="0.2">
      <c r="A73" s="549" t="s">
        <v>16226</v>
      </c>
      <c r="B73" s="549" t="s">
        <v>16227</v>
      </c>
      <c r="C73" s="549"/>
      <c r="D73" s="819">
        <v>5088.4782999999998</v>
      </c>
      <c r="E73" s="613"/>
      <c r="F73" s="826"/>
      <c r="G73" s="59"/>
      <c r="H73" s="59"/>
      <c r="I73" s="707"/>
      <c r="O73" s="107"/>
      <c r="W73" s="444"/>
      <c r="AD73" s="550"/>
      <c r="AE73" s="453"/>
      <c r="AF73" s="453"/>
    </row>
    <row r="74" spans="1:32" s="88" customFormat="1" ht="14.25" customHeight="1" x14ac:dyDescent="0.2">
      <c r="A74" s="549" t="s">
        <v>11677</v>
      </c>
      <c r="B74" s="549" t="s">
        <v>11678</v>
      </c>
      <c r="C74" s="549"/>
      <c r="D74" s="819">
        <v>5088.4782999999998</v>
      </c>
      <c r="E74" s="613"/>
      <c r="F74" s="826"/>
      <c r="G74" s="59"/>
      <c r="H74" s="59"/>
      <c r="I74" s="707"/>
      <c r="O74" s="107"/>
      <c r="W74" s="444"/>
      <c r="AD74" s="550"/>
      <c r="AE74" s="453"/>
      <c r="AF74" s="453"/>
    </row>
    <row r="75" spans="1:32" s="88" customFormat="1" ht="14.25" customHeight="1" x14ac:dyDescent="0.2">
      <c r="A75" s="549" t="s">
        <v>11128</v>
      </c>
      <c r="B75" s="549" t="s">
        <v>11129</v>
      </c>
      <c r="C75" s="549"/>
      <c r="D75" s="819">
        <v>5088.4782999999998</v>
      </c>
      <c r="E75" s="613"/>
      <c r="F75" s="826"/>
      <c r="G75" s="59"/>
      <c r="H75" s="59"/>
      <c r="I75" s="707"/>
      <c r="O75" s="107"/>
      <c r="W75" s="444"/>
      <c r="AD75" s="550"/>
      <c r="AE75" s="453"/>
      <c r="AF75" s="453"/>
    </row>
    <row r="76" spans="1:32" s="88" customFormat="1" ht="14.25" customHeight="1" x14ac:dyDescent="0.2">
      <c r="A76" s="549" t="s">
        <v>11679</v>
      </c>
      <c r="B76" s="549" t="s">
        <v>11680</v>
      </c>
      <c r="C76" s="549"/>
      <c r="D76" s="819">
        <v>5088.4782999999998</v>
      </c>
      <c r="E76" s="613"/>
      <c r="F76" s="826"/>
      <c r="G76" s="59"/>
      <c r="H76" s="59"/>
      <c r="I76" s="707"/>
      <c r="O76" s="107"/>
      <c r="W76" s="444"/>
      <c r="AD76" s="550"/>
      <c r="AE76" s="453"/>
      <c r="AF76" s="453"/>
    </row>
    <row r="77" spans="1:32" s="88" customFormat="1" ht="14.25" customHeight="1" x14ac:dyDescent="0.2">
      <c r="A77" s="549" t="s">
        <v>16228</v>
      </c>
      <c r="B77" s="549" t="s">
        <v>16229</v>
      </c>
      <c r="C77" s="549"/>
      <c r="D77" s="819">
        <v>1651.0835999999999</v>
      </c>
      <c r="E77" s="613"/>
      <c r="F77" s="826"/>
      <c r="G77" s="59"/>
      <c r="H77" s="59"/>
      <c r="I77" s="707"/>
      <c r="O77" s="107"/>
      <c r="AD77" s="550"/>
      <c r="AE77" s="453"/>
      <c r="AF77" s="453"/>
    </row>
    <row r="78" spans="1:32" s="88" customFormat="1" ht="14.25" customHeight="1" x14ac:dyDescent="0.2">
      <c r="D78" s="107"/>
      <c r="E78" s="613"/>
      <c r="F78" s="826"/>
      <c r="I78" s="107"/>
      <c r="O78" s="107"/>
      <c r="W78" s="444"/>
      <c r="AD78" s="550"/>
      <c r="AE78" s="453"/>
      <c r="AF78" s="453"/>
    </row>
    <row r="79" spans="1:32" s="88" customFormat="1" ht="14.25" customHeight="1" x14ac:dyDescent="0.2">
      <c r="A79" s="549" t="s">
        <v>9251</v>
      </c>
      <c r="B79" s="549" t="s">
        <v>10377</v>
      </c>
      <c r="C79" s="549"/>
      <c r="D79" s="819">
        <v>16674.837200000002</v>
      </c>
      <c r="E79" s="613"/>
      <c r="G79" s="59"/>
      <c r="H79" s="59"/>
      <c r="I79" s="707"/>
      <c r="O79" s="107"/>
      <c r="W79" s="444"/>
      <c r="AD79" s="550"/>
      <c r="AE79" s="453"/>
      <c r="AF79" s="453"/>
    </row>
    <row r="80" spans="1:32" s="88" customFormat="1" ht="14.25" customHeight="1" x14ac:dyDescent="0.2">
      <c r="A80" s="549" t="s">
        <v>9252</v>
      </c>
      <c r="B80" s="549" t="s">
        <v>10378</v>
      </c>
      <c r="C80" s="549"/>
      <c r="D80" s="819">
        <v>60139.307200000003</v>
      </c>
      <c r="E80" s="613"/>
      <c r="G80" s="59"/>
      <c r="H80" s="59"/>
      <c r="I80" s="707"/>
      <c r="O80" s="107"/>
      <c r="W80" s="444"/>
      <c r="AD80" s="550"/>
      <c r="AE80" s="453"/>
      <c r="AF80" s="453"/>
    </row>
    <row r="81" spans="1:32" s="88" customFormat="1" ht="14.25" customHeight="1" x14ac:dyDescent="0.2">
      <c r="A81" s="549" t="s">
        <v>9250</v>
      </c>
      <c r="B81" s="549" t="s">
        <v>10833</v>
      </c>
      <c r="C81" s="549"/>
      <c r="D81" s="819">
        <v>13103.3056</v>
      </c>
      <c r="E81" s="613"/>
      <c r="G81" s="59"/>
      <c r="H81" s="59"/>
      <c r="I81" s="707"/>
      <c r="O81" s="107"/>
      <c r="W81" s="444"/>
      <c r="AD81" s="550"/>
      <c r="AE81" s="453"/>
      <c r="AF81" s="453"/>
    </row>
    <row r="82" spans="1:32" s="88" customFormat="1" ht="14.25" customHeight="1" x14ac:dyDescent="0.2">
      <c r="A82" s="549" t="s">
        <v>9253</v>
      </c>
      <c r="B82" s="549" t="s">
        <v>10379</v>
      </c>
      <c r="C82" s="549"/>
      <c r="D82" s="819">
        <v>45437.9352</v>
      </c>
      <c r="E82" s="613"/>
      <c r="G82" s="59"/>
      <c r="H82" s="59"/>
      <c r="I82" s="707"/>
      <c r="O82" s="107"/>
      <c r="W82" s="444"/>
      <c r="AD82" s="550"/>
      <c r="AE82" s="453"/>
      <c r="AF82" s="453"/>
    </row>
    <row r="83" spans="1:32" s="88" customFormat="1" ht="14.25" customHeight="1" x14ac:dyDescent="0.2">
      <c r="A83" s="549" t="s">
        <v>16345</v>
      </c>
      <c r="B83" s="549" t="s">
        <v>16473</v>
      </c>
      <c r="C83" s="549"/>
      <c r="D83" s="819">
        <v>45437.9352</v>
      </c>
      <c r="E83" s="613"/>
      <c r="G83" s="59"/>
      <c r="H83" s="59"/>
      <c r="I83" s="707"/>
      <c r="O83" s="107"/>
      <c r="W83" s="444"/>
      <c r="AD83" s="550"/>
      <c r="AE83" s="453"/>
      <c r="AF83" s="453"/>
    </row>
    <row r="84" spans="1:32" s="88" customFormat="1" ht="14.25" customHeight="1" x14ac:dyDescent="0.2">
      <c r="A84" s="549" t="s">
        <v>9254</v>
      </c>
      <c r="B84" s="549" t="s">
        <v>10380</v>
      </c>
      <c r="C84" s="549"/>
      <c r="D84" s="819">
        <v>13103.3056</v>
      </c>
      <c r="E84" s="613"/>
      <c r="G84" s="59"/>
      <c r="H84" s="59"/>
      <c r="I84" s="707"/>
      <c r="O84" s="107"/>
      <c r="W84" s="444"/>
      <c r="AD84" s="550"/>
      <c r="AE84" s="453"/>
      <c r="AF84" s="453"/>
    </row>
    <row r="85" spans="1:32" s="88" customFormat="1" ht="14.25" customHeight="1" x14ac:dyDescent="0.2">
      <c r="A85" s="549" t="s">
        <v>9255</v>
      </c>
      <c r="B85" s="549" t="s">
        <v>10381</v>
      </c>
      <c r="C85" s="549"/>
      <c r="D85" s="819">
        <v>45437.9352</v>
      </c>
      <c r="E85" s="613"/>
      <c r="G85" s="59"/>
      <c r="H85" s="59"/>
      <c r="I85" s="707"/>
      <c r="O85" s="107"/>
      <c r="W85" s="444"/>
      <c r="AD85" s="550"/>
      <c r="AE85" s="453"/>
      <c r="AF85" s="453"/>
    </row>
    <row r="86" spans="1:32" s="88" customFormat="1" ht="14.25" customHeight="1" x14ac:dyDescent="0.2">
      <c r="A86" s="549" t="s">
        <v>15801</v>
      </c>
      <c r="B86" s="549" t="s">
        <v>15802</v>
      </c>
      <c r="C86" s="549"/>
      <c r="D86" s="819">
        <v>12743.0545</v>
      </c>
      <c r="E86" s="613"/>
      <c r="F86" s="826"/>
      <c r="G86" s="59"/>
      <c r="H86" s="59"/>
      <c r="I86" s="707"/>
      <c r="O86" s="107"/>
      <c r="W86" s="444"/>
      <c r="AD86" s="550"/>
      <c r="AE86" s="453"/>
      <c r="AF86" s="453"/>
    </row>
    <row r="87" spans="1:32" s="88" customFormat="1" ht="14.25" customHeight="1" x14ac:dyDescent="0.2">
      <c r="A87" s="549" t="s">
        <v>15803</v>
      </c>
      <c r="B87" s="549" t="s">
        <v>15804</v>
      </c>
      <c r="C87" s="549"/>
      <c r="D87" s="819">
        <v>46033.101900000001</v>
      </c>
      <c r="E87" s="613"/>
      <c r="F87" s="826"/>
      <c r="G87" s="59"/>
      <c r="H87" s="59"/>
      <c r="I87" s="707"/>
      <c r="O87" s="107"/>
      <c r="W87" s="444"/>
      <c r="AD87" s="550"/>
      <c r="AE87" s="453"/>
      <c r="AF87" s="453"/>
    </row>
    <row r="88" spans="1:32" s="88" customFormat="1" ht="14.25" customHeight="1" x14ac:dyDescent="0.2">
      <c r="A88" s="549" t="s">
        <v>15799</v>
      </c>
      <c r="B88" s="549" t="s">
        <v>15800</v>
      </c>
      <c r="C88" s="549"/>
      <c r="D88" s="819">
        <v>7413.2745000000004</v>
      </c>
      <c r="E88" s="613"/>
      <c r="F88" s="826"/>
      <c r="G88" s="59"/>
      <c r="H88" s="59"/>
      <c r="I88" s="707"/>
      <c r="O88" s="107"/>
      <c r="W88" s="444"/>
      <c r="AD88" s="550"/>
      <c r="AE88" s="453"/>
      <c r="AF88" s="453"/>
    </row>
    <row r="89" spans="1:32" s="88" customFormat="1" ht="14.25" customHeight="1" x14ac:dyDescent="0.2">
      <c r="A89" s="549" t="s">
        <v>15793</v>
      </c>
      <c r="B89" s="549" t="s">
        <v>15798</v>
      </c>
      <c r="C89" s="549"/>
      <c r="D89" s="819">
        <v>4523.5765000000001</v>
      </c>
      <c r="E89" s="613"/>
      <c r="F89" s="826"/>
      <c r="G89" s="59"/>
      <c r="H89" s="59"/>
      <c r="I89" s="707"/>
      <c r="O89" s="107"/>
      <c r="W89" s="444"/>
      <c r="AD89" s="550"/>
      <c r="AE89" s="453"/>
      <c r="AF89" s="453"/>
    </row>
    <row r="90" spans="1:32" s="88" customFormat="1" ht="14.25" customHeight="1" x14ac:dyDescent="0.2">
      <c r="A90" s="549" t="s">
        <v>9256</v>
      </c>
      <c r="B90" s="549" t="s">
        <v>9257</v>
      </c>
      <c r="C90" s="549"/>
      <c r="D90" s="819">
        <v>25314.187000000002</v>
      </c>
      <c r="E90" s="613"/>
      <c r="F90" s="826"/>
      <c r="G90" s="59"/>
      <c r="H90" s="59"/>
      <c r="I90" s="707"/>
      <c r="O90" s="107"/>
      <c r="W90" s="444"/>
      <c r="AD90" s="550"/>
      <c r="AE90" s="453"/>
      <c r="AF90" s="453"/>
    </row>
    <row r="91" spans="1:32" s="88" customFormat="1" ht="14.25" customHeight="1" x14ac:dyDescent="0.2">
      <c r="A91" s="549" t="s">
        <v>9258</v>
      </c>
      <c r="B91" s="549" t="s">
        <v>9259</v>
      </c>
      <c r="C91" s="549"/>
      <c r="D91" s="819">
        <v>14038.1193</v>
      </c>
      <c r="E91" s="613"/>
      <c r="F91" s="826"/>
      <c r="G91" s="59"/>
      <c r="H91" s="59"/>
      <c r="I91" s="707"/>
      <c r="O91" s="107"/>
      <c r="W91" s="444"/>
      <c r="AD91" s="550"/>
      <c r="AE91" s="453"/>
      <c r="AF91" s="453"/>
    </row>
    <row r="92" spans="1:32" s="88" customFormat="1" ht="14.25" customHeight="1" x14ac:dyDescent="0.2">
      <c r="A92" s="549" t="s">
        <v>9260</v>
      </c>
      <c r="B92" s="549" t="s">
        <v>9261</v>
      </c>
      <c r="C92" s="549"/>
      <c r="D92" s="819">
        <v>8034.5833000000002</v>
      </c>
      <c r="E92" s="613"/>
      <c r="F92" s="826"/>
      <c r="G92" s="59"/>
      <c r="H92" s="59"/>
      <c r="I92" s="707"/>
      <c r="O92" s="107"/>
      <c r="W92" s="444"/>
      <c r="AD92" s="550"/>
      <c r="AE92" s="453"/>
      <c r="AF92" s="453"/>
    </row>
    <row r="93" spans="1:32" s="88" customFormat="1" ht="14.25" customHeight="1" x14ac:dyDescent="0.2">
      <c r="A93" s="549" t="s">
        <v>9262</v>
      </c>
      <c r="B93" s="549" t="s">
        <v>9263</v>
      </c>
      <c r="C93" s="549"/>
      <c r="D93" s="819">
        <v>94761.098299999998</v>
      </c>
      <c r="E93" s="613"/>
      <c r="F93" s="826"/>
      <c r="G93" s="59"/>
      <c r="H93" s="59"/>
      <c r="I93" s="707"/>
      <c r="O93" s="107"/>
      <c r="W93" s="444"/>
      <c r="AD93" s="550"/>
      <c r="AE93" s="453"/>
      <c r="AF93" s="453"/>
    </row>
    <row r="94" spans="1:32" s="88" customFormat="1" ht="14.25" customHeight="1" x14ac:dyDescent="0.2">
      <c r="A94" s="549" t="s">
        <v>10861</v>
      </c>
      <c r="B94" s="549" t="s">
        <v>10862</v>
      </c>
      <c r="C94" s="549"/>
      <c r="D94" s="819">
        <v>15715.696900000001</v>
      </c>
      <c r="E94" s="613"/>
      <c r="F94" s="826"/>
      <c r="G94" s="59"/>
      <c r="H94" s="59"/>
      <c r="I94" s="707"/>
      <c r="O94" s="107"/>
      <c r="W94" s="444"/>
      <c r="AD94" s="550"/>
      <c r="AE94" s="453"/>
      <c r="AF94" s="453"/>
    </row>
    <row r="95" spans="1:32" s="88" customFormat="1" ht="14.25" customHeight="1" x14ac:dyDescent="0.2">
      <c r="A95" s="549" t="s">
        <v>10859</v>
      </c>
      <c r="B95" s="549" t="s">
        <v>10860</v>
      </c>
      <c r="C95" s="549"/>
      <c r="D95" s="819">
        <v>9282.1083999999992</v>
      </c>
      <c r="E95" s="613"/>
      <c r="F95" s="826"/>
      <c r="G95" s="59"/>
      <c r="H95" s="59"/>
      <c r="I95" s="707"/>
      <c r="O95" s="107"/>
      <c r="W95" s="444"/>
      <c r="AD95" s="550"/>
      <c r="AE95" s="453"/>
      <c r="AF95" s="453"/>
    </row>
    <row r="96" spans="1:32" s="88" customFormat="1" ht="14.25" customHeight="1" x14ac:dyDescent="0.2">
      <c r="A96" s="549" t="s">
        <v>10857</v>
      </c>
      <c r="B96" s="549" t="s">
        <v>10858</v>
      </c>
      <c r="C96" s="549"/>
      <c r="D96" s="819">
        <v>5693.9844999999996</v>
      </c>
      <c r="E96" s="613"/>
      <c r="F96" s="826"/>
      <c r="G96" s="59"/>
      <c r="H96" s="59"/>
      <c r="I96" s="707"/>
      <c r="O96" s="107"/>
      <c r="W96" s="444"/>
      <c r="AD96" s="550"/>
      <c r="AE96" s="453"/>
      <c r="AF96" s="453"/>
    </row>
    <row r="97" spans="1:32" s="88" customFormat="1" ht="14.25" customHeight="1" x14ac:dyDescent="0.2">
      <c r="A97" s="549" t="s">
        <v>10863</v>
      </c>
      <c r="B97" s="549" t="s">
        <v>10864</v>
      </c>
      <c r="C97" s="549"/>
      <c r="D97" s="819">
        <v>57650.996200000001</v>
      </c>
      <c r="E97" s="613"/>
      <c r="F97" s="826"/>
      <c r="G97" s="59"/>
      <c r="H97" s="59"/>
      <c r="I97" s="707"/>
      <c r="O97" s="107"/>
      <c r="W97" s="444"/>
      <c r="AD97" s="550"/>
      <c r="AE97" s="453"/>
      <c r="AF97" s="453"/>
    </row>
    <row r="98" spans="1:32" s="88" customFormat="1" ht="14.25" customHeight="1" x14ac:dyDescent="0.2">
      <c r="A98" s="549" t="s">
        <v>9286</v>
      </c>
      <c r="B98" s="549" t="s">
        <v>11151</v>
      </c>
      <c r="C98" s="549"/>
      <c r="D98" s="819">
        <v>15714.739</v>
      </c>
      <c r="E98" s="613"/>
      <c r="F98" s="826"/>
      <c r="G98" s="59"/>
      <c r="H98" s="59"/>
      <c r="I98" s="707"/>
      <c r="O98" s="107"/>
      <c r="AD98" s="550"/>
      <c r="AE98" s="453"/>
      <c r="AF98" s="453"/>
    </row>
    <row r="99" spans="1:32" s="88" customFormat="1" ht="14.25" customHeight="1" x14ac:dyDescent="0.2">
      <c r="A99" s="549" t="s">
        <v>9287</v>
      </c>
      <c r="B99" s="549" t="s">
        <v>11150</v>
      </c>
      <c r="C99" s="549"/>
      <c r="D99" s="819">
        <v>9282.1083999999992</v>
      </c>
      <c r="E99" s="613"/>
      <c r="F99" s="826"/>
      <c r="G99" s="59"/>
      <c r="H99" s="59"/>
      <c r="I99" s="707"/>
      <c r="O99" s="107"/>
      <c r="W99" s="444"/>
      <c r="AD99" s="550"/>
      <c r="AE99" s="453"/>
      <c r="AF99" s="453"/>
    </row>
    <row r="100" spans="1:32" s="88" customFormat="1" ht="14.25" customHeight="1" x14ac:dyDescent="0.2">
      <c r="A100" s="549" t="s">
        <v>9288</v>
      </c>
      <c r="B100" s="549" t="s">
        <v>11149</v>
      </c>
      <c r="C100" s="549"/>
      <c r="D100" s="819">
        <v>5693.9844999999996</v>
      </c>
      <c r="E100" s="613"/>
      <c r="F100" s="826"/>
      <c r="G100" s="59"/>
      <c r="H100" s="59"/>
      <c r="I100" s="707"/>
      <c r="O100" s="107"/>
      <c r="W100" s="444"/>
      <c r="AD100" s="550"/>
      <c r="AE100" s="453"/>
      <c r="AF100" s="453"/>
    </row>
    <row r="101" spans="1:32" s="88" customFormat="1" ht="14.25" customHeight="1" x14ac:dyDescent="0.2">
      <c r="A101" s="549" t="s">
        <v>9289</v>
      </c>
      <c r="B101" s="549" t="s">
        <v>11152</v>
      </c>
      <c r="C101" s="549"/>
      <c r="D101" s="819">
        <v>57650.996200000001</v>
      </c>
      <c r="E101" s="613"/>
      <c r="F101" s="826"/>
      <c r="G101" s="59"/>
      <c r="H101" s="59"/>
      <c r="I101" s="707"/>
      <c r="O101" s="107"/>
      <c r="W101" s="444"/>
      <c r="AD101" s="550"/>
      <c r="AE101" s="453"/>
      <c r="AF101" s="453"/>
    </row>
    <row r="102" spans="1:32" s="88" customFormat="1" ht="14.25" customHeight="1" x14ac:dyDescent="0.2">
      <c r="A102" s="549" t="s">
        <v>9264</v>
      </c>
      <c r="B102" s="549" t="s">
        <v>9265</v>
      </c>
      <c r="C102" s="549"/>
      <c r="D102" s="819">
        <v>9282.1083999999992</v>
      </c>
      <c r="E102" s="613"/>
      <c r="F102" s="826"/>
      <c r="G102" s="59"/>
      <c r="H102" s="59"/>
      <c r="I102" s="707"/>
      <c r="O102" s="107"/>
      <c r="W102" s="444"/>
      <c r="AD102" s="550"/>
      <c r="AE102" s="453"/>
      <c r="AF102" s="453"/>
    </row>
    <row r="103" spans="1:32" s="88" customFormat="1" ht="14.25" customHeight="1" x14ac:dyDescent="0.2">
      <c r="A103" s="549" t="s">
        <v>9266</v>
      </c>
      <c r="B103" s="549" t="s">
        <v>9267</v>
      </c>
      <c r="C103" s="549"/>
      <c r="D103" s="819">
        <v>5693.9844999999996</v>
      </c>
      <c r="E103" s="613"/>
      <c r="F103" s="826"/>
      <c r="G103" s="59"/>
      <c r="H103" s="59"/>
      <c r="I103" s="707"/>
      <c r="O103" s="107"/>
      <c r="W103" s="444"/>
      <c r="AD103" s="550"/>
      <c r="AE103" s="453"/>
      <c r="AF103" s="453"/>
    </row>
    <row r="104" spans="1:32" s="88" customFormat="1" ht="14.25" customHeight="1" x14ac:dyDescent="0.2">
      <c r="A104" s="549" t="s">
        <v>9268</v>
      </c>
      <c r="B104" s="549" t="s">
        <v>10382</v>
      </c>
      <c r="C104" s="549"/>
      <c r="D104" s="819">
        <v>15715.696900000001</v>
      </c>
      <c r="E104" s="613"/>
      <c r="F104" s="826"/>
      <c r="G104" s="59"/>
      <c r="H104" s="59"/>
      <c r="I104" s="707"/>
      <c r="O104" s="107"/>
      <c r="W104" s="444"/>
      <c r="AD104" s="550"/>
      <c r="AE104" s="453"/>
      <c r="AF104" s="453"/>
    </row>
    <row r="105" spans="1:32" s="88" customFormat="1" ht="14.25" customHeight="1" x14ac:dyDescent="0.2">
      <c r="A105" s="549" t="s">
        <v>9269</v>
      </c>
      <c r="B105" s="549" t="s">
        <v>10383</v>
      </c>
      <c r="C105" s="549"/>
      <c r="D105" s="819">
        <v>57650.996200000001</v>
      </c>
      <c r="E105" s="613"/>
      <c r="F105" s="826"/>
      <c r="G105" s="59"/>
      <c r="H105" s="59"/>
      <c r="I105" s="707"/>
      <c r="O105" s="107"/>
      <c r="W105" s="444"/>
      <c r="AD105" s="550"/>
      <c r="AE105" s="453"/>
      <c r="AF105" s="453"/>
    </row>
    <row r="106" spans="1:32" s="88" customFormat="1" ht="14.25" customHeight="1" x14ac:dyDescent="0.2">
      <c r="A106" s="549" t="s">
        <v>9270</v>
      </c>
      <c r="B106" s="549" t="s">
        <v>9271</v>
      </c>
      <c r="C106" s="549"/>
      <c r="D106" s="819">
        <v>14009.6309</v>
      </c>
      <c r="E106" s="613"/>
      <c r="F106" s="826"/>
      <c r="G106" s="59"/>
      <c r="H106" s="59"/>
      <c r="I106" s="707"/>
      <c r="O106" s="107"/>
      <c r="W106" s="444"/>
      <c r="AD106" s="550"/>
      <c r="AE106" s="453"/>
      <c r="AF106" s="453"/>
    </row>
    <row r="107" spans="1:32" s="88" customFormat="1" ht="14.25" customHeight="1" x14ac:dyDescent="0.2">
      <c r="A107" s="549" t="s">
        <v>9272</v>
      </c>
      <c r="B107" s="549" t="s">
        <v>9273</v>
      </c>
      <c r="C107" s="549"/>
      <c r="D107" s="819">
        <v>8405.1697999999997</v>
      </c>
      <c r="E107" s="613"/>
      <c r="F107" s="826"/>
      <c r="G107" s="59"/>
      <c r="H107" s="59"/>
      <c r="I107" s="707"/>
      <c r="O107" s="107"/>
      <c r="W107" s="444"/>
      <c r="AD107" s="550"/>
      <c r="AE107" s="453"/>
      <c r="AF107" s="453"/>
    </row>
    <row r="108" spans="1:32" s="88" customFormat="1" ht="14.25" customHeight="1" x14ac:dyDescent="0.2">
      <c r="A108" s="549" t="s">
        <v>9274</v>
      </c>
      <c r="B108" s="549" t="s">
        <v>9275</v>
      </c>
      <c r="C108" s="549"/>
      <c r="D108" s="819">
        <v>5390.8266999999996</v>
      </c>
      <c r="E108" s="613"/>
      <c r="F108" s="826"/>
      <c r="G108" s="59"/>
      <c r="H108" s="59"/>
      <c r="I108" s="707"/>
      <c r="O108" s="107"/>
      <c r="W108" s="444"/>
      <c r="AD108" s="550"/>
      <c r="AE108" s="453"/>
      <c r="AF108" s="453"/>
    </row>
    <row r="109" spans="1:32" s="88" customFormat="1" ht="14.25" customHeight="1" x14ac:dyDescent="0.2">
      <c r="A109" s="549" t="s">
        <v>9276</v>
      </c>
      <c r="B109" s="549" t="s">
        <v>9277</v>
      </c>
      <c r="C109" s="549"/>
      <c r="D109" s="819">
        <v>51999.726799999997</v>
      </c>
      <c r="E109" s="613"/>
      <c r="F109" s="826"/>
      <c r="G109" s="59"/>
      <c r="H109" s="59"/>
      <c r="I109" s="707"/>
      <c r="O109" s="107"/>
      <c r="W109" s="444"/>
      <c r="AD109" s="550"/>
      <c r="AE109" s="453"/>
      <c r="AF109" s="453"/>
    </row>
    <row r="110" spans="1:32" s="88" customFormat="1" ht="14.25" customHeight="1" x14ac:dyDescent="0.2">
      <c r="A110" s="549" t="s">
        <v>9278</v>
      </c>
      <c r="B110" s="549" t="s">
        <v>9279</v>
      </c>
      <c r="C110" s="549"/>
      <c r="D110" s="819">
        <v>16648.586200000002</v>
      </c>
      <c r="E110" s="613"/>
      <c r="F110" s="826"/>
      <c r="G110" s="59"/>
      <c r="H110" s="59"/>
      <c r="I110" s="707"/>
      <c r="O110" s="107"/>
      <c r="W110" s="444"/>
      <c r="AD110" s="550"/>
      <c r="AE110" s="453"/>
      <c r="AF110" s="453"/>
    </row>
    <row r="111" spans="1:32" s="88" customFormat="1" ht="14.25" customHeight="1" x14ac:dyDescent="0.2">
      <c r="A111" s="549" t="s">
        <v>9280</v>
      </c>
      <c r="B111" s="549" t="s">
        <v>9281</v>
      </c>
      <c r="C111" s="549"/>
      <c r="D111" s="819">
        <v>9616.81</v>
      </c>
      <c r="E111" s="613"/>
      <c r="F111" s="826"/>
      <c r="G111" s="59"/>
      <c r="H111" s="59"/>
      <c r="I111" s="707"/>
      <c r="O111" s="107"/>
      <c r="W111" s="444"/>
      <c r="AD111" s="550"/>
      <c r="AE111" s="453"/>
      <c r="AF111" s="453"/>
    </row>
    <row r="112" spans="1:32" s="88" customFormat="1" ht="14.25" customHeight="1" x14ac:dyDescent="0.2">
      <c r="A112" s="549" t="s">
        <v>9282</v>
      </c>
      <c r="B112" s="549" t="s">
        <v>9283</v>
      </c>
      <c r="C112" s="549"/>
      <c r="D112" s="819">
        <v>5881.1710999999996</v>
      </c>
      <c r="E112" s="613"/>
      <c r="F112" s="826"/>
      <c r="G112" s="59"/>
      <c r="H112" s="59"/>
      <c r="I112" s="707"/>
      <c r="O112" s="107"/>
      <c r="W112" s="444"/>
      <c r="AD112" s="550"/>
      <c r="AE112" s="453"/>
      <c r="AF112" s="453"/>
    </row>
    <row r="113" spans="1:32" s="88" customFormat="1" ht="14.25" customHeight="1" x14ac:dyDescent="0.2">
      <c r="D113" s="107"/>
      <c r="E113" s="613"/>
      <c r="F113" s="826"/>
      <c r="I113" s="107"/>
      <c r="O113" s="107"/>
      <c r="W113" s="444"/>
      <c r="AD113" s="550"/>
      <c r="AE113" s="453"/>
      <c r="AF113" s="453"/>
    </row>
    <row r="114" spans="1:32" s="88" customFormat="1" ht="14.25" customHeight="1" x14ac:dyDescent="0.2">
      <c r="D114" s="107"/>
      <c r="E114" s="613"/>
      <c r="F114" s="826"/>
      <c r="I114" s="107"/>
      <c r="O114" s="107"/>
      <c r="W114" s="444"/>
      <c r="AD114" s="550"/>
      <c r="AE114" s="453"/>
      <c r="AF114" s="453"/>
    </row>
    <row r="115" spans="1:32" s="88" customFormat="1" ht="14.25" customHeight="1" x14ac:dyDescent="0.2">
      <c r="D115" s="107"/>
      <c r="E115" s="613"/>
      <c r="F115" s="826"/>
      <c r="I115" s="107"/>
      <c r="O115" s="107"/>
      <c r="W115" s="444"/>
      <c r="AD115" s="550"/>
      <c r="AE115" s="453"/>
      <c r="AF115" s="453"/>
    </row>
    <row r="116" spans="1:32" s="88" customFormat="1" ht="14.25" customHeight="1" x14ac:dyDescent="0.2">
      <c r="D116" s="107"/>
      <c r="E116" s="613"/>
      <c r="F116" s="826"/>
      <c r="I116" s="107"/>
      <c r="O116" s="107"/>
      <c r="AD116" s="550"/>
      <c r="AE116" s="453"/>
      <c r="AF116" s="453"/>
    </row>
    <row r="117" spans="1:32" s="88" customFormat="1" ht="14.25" customHeight="1" x14ac:dyDescent="0.2">
      <c r="A117" s="549" t="s">
        <v>9284</v>
      </c>
      <c r="B117" s="549" t="s">
        <v>9285</v>
      </c>
      <c r="C117" s="549"/>
      <c r="D117" s="819">
        <v>60734.513700000003</v>
      </c>
      <c r="E117" s="613"/>
      <c r="F117" s="826"/>
      <c r="G117" s="59"/>
      <c r="H117" s="59"/>
      <c r="I117" s="707"/>
      <c r="O117" s="107"/>
      <c r="AD117" s="550"/>
      <c r="AE117" s="453"/>
      <c r="AF117" s="453"/>
    </row>
    <row r="118" spans="1:32" s="88" customFormat="1" ht="14.25" customHeight="1" x14ac:dyDescent="0.2">
      <c r="A118" s="549" t="s">
        <v>9290</v>
      </c>
      <c r="B118" s="549" t="s">
        <v>9291</v>
      </c>
      <c r="C118" s="549"/>
      <c r="D118" s="819">
        <v>12743.0545</v>
      </c>
      <c r="E118" s="613"/>
      <c r="F118" s="826"/>
      <c r="G118" s="59"/>
      <c r="H118" s="59"/>
      <c r="I118" s="707"/>
      <c r="O118" s="107"/>
      <c r="W118" s="444"/>
      <c r="AD118" s="550"/>
      <c r="AE118" s="453"/>
      <c r="AF118" s="453"/>
    </row>
    <row r="119" spans="1:32" s="88" customFormat="1" ht="14.25" customHeight="1" x14ac:dyDescent="0.2">
      <c r="A119" s="549" t="s">
        <v>9997</v>
      </c>
      <c r="B119" s="549" t="s">
        <v>9998</v>
      </c>
      <c r="C119" s="549"/>
      <c r="D119" s="819">
        <v>7413.2745000000004</v>
      </c>
      <c r="E119" s="613"/>
      <c r="F119" s="826"/>
      <c r="G119" s="59"/>
      <c r="H119" s="59"/>
      <c r="I119" s="707"/>
      <c r="O119" s="107"/>
      <c r="W119" s="444"/>
      <c r="AD119" s="550"/>
      <c r="AE119" s="453"/>
      <c r="AF119" s="453"/>
    </row>
    <row r="120" spans="1:32" s="88" customFormat="1" ht="14.25" customHeight="1" x14ac:dyDescent="0.2">
      <c r="A120" s="549" t="s">
        <v>9292</v>
      </c>
      <c r="B120" s="549" t="s">
        <v>9293</v>
      </c>
      <c r="C120" s="549"/>
      <c r="D120" s="819">
        <v>4523.5765000000001</v>
      </c>
      <c r="E120" s="613"/>
      <c r="F120" s="826"/>
      <c r="G120" s="59"/>
      <c r="H120" s="59"/>
      <c r="I120" s="707"/>
      <c r="O120" s="107"/>
      <c r="W120" s="444"/>
      <c r="AD120" s="550"/>
      <c r="AE120" s="453"/>
      <c r="AF120" s="453"/>
    </row>
    <row r="121" spans="1:32" s="88" customFormat="1" ht="14.25" customHeight="1" x14ac:dyDescent="0.2">
      <c r="A121" s="549" t="s">
        <v>9294</v>
      </c>
      <c r="B121" s="549" t="s">
        <v>9295</v>
      </c>
      <c r="C121" s="549"/>
      <c r="D121" s="819">
        <v>46033.101900000001</v>
      </c>
      <c r="E121" s="613"/>
      <c r="F121" s="826"/>
      <c r="G121" s="59"/>
      <c r="H121" s="59"/>
      <c r="I121" s="707"/>
      <c r="O121" s="107"/>
      <c r="W121" s="444"/>
      <c r="AD121" s="550"/>
      <c r="AE121" s="453"/>
      <c r="AF121" s="453"/>
    </row>
    <row r="122" spans="1:32" s="88" customFormat="1" ht="14.25" customHeight="1" x14ac:dyDescent="0.2">
      <c r="A122" s="549" t="s">
        <v>9296</v>
      </c>
      <c r="B122" s="549" t="s">
        <v>9297</v>
      </c>
      <c r="C122" s="549"/>
      <c r="D122" s="819">
        <v>12743.0545</v>
      </c>
      <c r="E122" s="613"/>
      <c r="F122" s="826"/>
      <c r="G122" s="59"/>
      <c r="H122" s="59"/>
      <c r="I122" s="707"/>
      <c r="O122" s="107"/>
      <c r="W122" s="444"/>
      <c r="AD122" s="550"/>
      <c r="AE122" s="453"/>
      <c r="AF122" s="453"/>
    </row>
    <row r="123" spans="1:32" s="88" customFormat="1" ht="14.25" customHeight="1" x14ac:dyDescent="0.2">
      <c r="A123" s="549" t="s">
        <v>9298</v>
      </c>
      <c r="B123" s="549" t="s">
        <v>9299</v>
      </c>
      <c r="C123" s="549"/>
      <c r="D123" s="819">
        <v>7413.2745000000004</v>
      </c>
      <c r="E123" s="613"/>
      <c r="F123" s="826"/>
      <c r="G123" s="59"/>
      <c r="H123" s="59"/>
      <c r="I123" s="707"/>
      <c r="O123" s="107"/>
      <c r="W123" s="444"/>
      <c r="AD123" s="550"/>
      <c r="AE123" s="453"/>
      <c r="AF123" s="453"/>
    </row>
    <row r="124" spans="1:32" s="88" customFormat="1" ht="14.25" customHeight="1" x14ac:dyDescent="0.2">
      <c r="A124" s="549" t="s">
        <v>9300</v>
      </c>
      <c r="B124" s="549" t="s">
        <v>9301</v>
      </c>
      <c r="C124" s="549"/>
      <c r="D124" s="819">
        <v>4523.5765000000001</v>
      </c>
      <c r="E124" s="613"/>
      <c r="F124" s="826"/>
      <c r="G124" s="59"/>
      <c r="H124" s="59"/>
      <c r="I124" s="707"/>
      <c r="O124" s="107"/>
      <c r="W124" s="444"/>
      <c r="AD124" s="550"/>
      <c r="AE124" s="453"/>
      <c r="AF124" s="453"/>
    </row>
    <row r="125" spans="1:32" s="88" customFormat="1" ht="14.25" customHeight="1" x14ac:dyDescent="0.2">
      <c r="A125" s="549" t="s">
        <v>9302</v>
      </c>
      <c r="B125" s="549" t="s">
        <v>10384</v>
      </c>
      <c r="C125" s="549"/>
      <c r="D125" s="819">
        <v>46033.101900000001</v>
      </c>
      <c r="E125" s="613"/>
      <c r="F125" s="826"/>
      <c r="G125" s="59"/>
      <c r="H125" s="59"/>
      <c r="I125" s="707"/>
      <c r="O125" s="107"/>
      <c r="W125" s="444"/>
      <c r="AD125" s="550"/>
      <c r="AE125" s="453"/>
      <c r="AF125" s="453"/>
    </row>
    <row r="126" spans="1:32" s="88" customFormat="1" ht="14.25" customHeight="1" x14ac:dyDescent="0.2">
      <c r="A126" s="549" t="s">
        <v>9303</v>
      </c>
      <c r="B126" s="549" t="s">
        <v>9304</v>
      </c>
      <c r="C126" s="549"/>
      <c r="D126" s="819">
        <v>12743.0545</v>
      </c>
      <c r="E126" s="613"/>
      <c r="F126" s="826"/>
      <c r="G126" s="59"/>
      <c r="H126" s="59"/>
      <c r="I126" s="707"/>
      <c r="O126" s="107"/>
      <c r="W126" s="444"/>
      <c r="AD126" s="550"/>
      <c r="AE126" s="453"/>
      <c r="AF126" s="453"/>
    </row>
    <row r="127" spans="1:32" s="88" customFormat="1" ht="14.25" customHeight="1" x14ac:dyDescent="0.2">
      <c r="A127" s="549" t="s">
        <v>9305</v>
      </c>
      <c r="B127" s="549" t="s">
        <v>9306</v>
      </c>
      <c r="C127" s="549"/>
      <c r="D127" s="819">
        <v>7413.2745000000004</v>
      </c>
      <c r="E127" s="613"/>
      <c r="F127" s="826"/>
      <c r="G127" s="59"/>
      <c r="H127" s="59"/>
      <c r="I127" s="707"/>
      <c r="O127" s="107"/>
      <c r="W127" s="444"/>
      <c r="AD127" s="550"/>
      <c r="AE127" s="453"/>
      <c r="AF127" s="453"/>
    </row>
    <row r="128" spans="1:32" s="88" customFormat="1" ht="14.25" customHeight="1" x14ac:dyDescent="0.2">
      <c r="A128" s="549" t="s">
        <v>9307</v>
      </c>
      <c r="B128" s="549" t="s">
        <v>9308</v>
      </c>
      <c r="C128" s="549"/>
      <c r="D128" s="819">
        <v>4523.5765000000001</v>
      </c>
      <c r="E128" s="613"/>
      <c r="F128" s="826"/>
      <c r="G128" s="59"/>
      <c r="H128" s="59"/>
      <c r="I128" s="707"/>
      <c r="O128" s="107"/>
      <c r="W128" s="444"/>
      <c r="AD128" s="550"/>
      <c r="AE128" s="453"/>
      <c r="AF128" s="453"/>
    </row>
    <row r="129" spans="1:32" s="88" customFormat="1" ht="14.25" customHeight="1" x14ac:dyDescent="0.2">
      <c r="A129" s="549" t="s">
        <v>9309</v>
      </c>
      <c r="B129" s="549" t="s">
        <v>9310</v>
      </c>
      <c r="C129" s="549"/>
      <c r="D129" s="819">
        <v>46033.101900000001</v>
      </c>
      <c r="E129" s="613"/>
      <c r="F129" s="826"/>
      <c r="G129" s="59"/>
      <c r="H129" s="59"/>
      <c r="I129" s="707"/>
      <c r="O129" s="107"/>
      <c r="W129" s="444"/>
      <c r="AD129" s="550"/>
      <c r="AE129" s="453"/>
      <c r="AF129" s="453"/>
    </row>
    <row r="130" spans="1:32" s="88" customFormat="1" ht="14.25" customHeight="1" x14ac:dyDescent="0.2">
      <c r="A130" s="549" t="s">
        <v>9311</v>
      </c>
      <c r="B130" s="549" t="s">
        <v>9312</v>
      </c>
      <c r="C130" s="549"/>
      <c r="D130" s="819">
        <v>12482.6235</v>
      </c>
      <c r="E130" s="613"/>
      <c r="F130" s="826"/>
      <c r="G130" s="59"/>
      <c r="H130" s="59"/>
      <c r="I130" s="707"/>
      <c r="O130" s="107"/>
      <c r="W130" s="444"/>
      <c r="AD130" s="550"/>
      <c r="AE130" s="453"/>
      <c r="AF130" s="453"/>
    </row>
    <row r="131" spans="1:32" s="88" customFormat="1" ht="14.25" customHeight="1" x14ac:dyDescent="0.2">
      <c r="A131" s="549" t="s">
        <v>9313</v>
      </c>
      <c r="B131" s="549" t="s">
        <v>9314</v>
      </c>
      <c r="C131" s="549"/>
      <c r="D131" s="819">
        <v>7418.3588</v>
      </c>
      <c r="E131" s="613"/>
      <c r="F131" s="826"/>
      <c r="G131" s="59"/>
      <c r="H131" s="59"/>
      <c r="I131" s="707"/>
      <c r="O131" s="107"/>
      <c r="W131" s="444"/>
      <c r="AD131" s="550"/>
      <c r="AE131" s="453"/>
      <c r="AF131" s="453"/>
    </row>
    <row r="132" spans="1:32" s="88" customFormat="1" ht="14.25" customHeight="1" x14ac:dyDescent="0.2">
      <c r="A132" s="549" t="s">
        <v>9315</v>
      </c>
      <c r="B132" s="549" t="s">
        <v>9316</v>
      </c>
      <c r="C132" s="549"/>
      <c r="D132" s="819">
        <v>4569.3793999999998</v>
      </c>
      <c r="E132" s="613"/>
      <c r="F132" s="826"/>
      <c r="G132" s="59"/>
      <c r="H132" s="59"/>
      <c r="I132" s="707"/>
      <c r="O132" s="107"/>
      <c r="W132" s="444"/>
      <c r="AD132" s="550"/>
      <c r="AE132" s="453"/>
      <c r="AF132" s="453"/>
    </row>
    <row r="133" spans="1:32" s="88" customFormat="1" ht="14.25" customHeight="1" x14ac:dyDescent="0.2">
      <c r="A133" s="549" t="s">
        <v>9317</v>
      </c>
      <c r="B133" s="549" t="s">
        <v>9318</v>
      </c>
      <c r="C133" s="549"/>
      <c r="D133" s="819">
        <v>44831.630299999997</v>
      </c>
      <c r="E133" s="613"/>
      <c r="F133" s="826"/>
      <c r="G133" s="59"/>
      <c r="H133" s="59"/>
      <c r="I133" s="707"/>
      <c r="O133" s="107"/>
      <c r="W133" s="444"/>
      <c r="AD133" s="550"/>
      <c r="AE133" s="453"/>
      <c r="AF133" s="453"/>
    </row>
    <row r="134" spans="1:32" s="88" customFormat="1" ht="14.25" customHeight="1" x14ac:dyDescent="0.2">
      <c r="A134" s="549" t="s">
        <v>9319</v>
      </c>
      <c r="B134" s="549" t="s">
        <v>9320</v>
      </c>
      <c r="C134" s="549"/>
      <c r="D134" s="819">
        <v>13719.697</v>
      </c>
      <c r="E134" s="613"/>
      <c r="F134" s="826"/>
      <c r="G134" s="59"/>
      <c r="H134" s="59"/>
      <c r="I134" s="707"/>
      <c r="O134" s="107"/>
      <c r="W134" s="444"/>
      <c r="AD134" s="550"/>
      <c r="AE134" s="453"/>
      <c r="AF134" s="453"/>
    </row>
    <row r="135" spans="1:32" s="88" customFormat="1" ht="14.25" customHeight="1" x14ac:dyDescent="0.2">
      <c r="A135" s="549" t="s">
        <v>9321</v>
      </c>
      <c r="B135" s="549" t="s">
        <v>9322</v>
      </c>
      <c r="C135" s="549"/>
      <c r="D135" s="819">
        <v>7993.1540999999997</v>
      </c>
      <c r="E135" s="613"/>
      <c r="F135" s="826"/>
      <c r="G135" s="59"/>
      <c r="H135" s="59"/>
      <c r="I135" s="707"/>
      <c r="O135" s="107"/>
      <c r="W135" s="444"/>
      <c r="AD135" s="550"/>
      <c r="AE135" s="453"/>
      <c r="AF135" s="453"/>
    </row>
    <row r="136" spans="1:32" s="88" customFormat="1" ht="14.25" customHeight="1" x14ac:dyDescent="0.2">
      <c r="A136" s="549" t="s">
        <v>9323</v>
      </c>
      <c r="B136" s="549" t="s">
        <v>9324</v>
      </c>
      <c r="C136" s="549"/>
      <c r="D136" s="819">
        <v>4929.9736000000003</v>
      </c>
      <c r="E136" s="613"/>
      <c r="F136" s="826"/>
      <c r="G136" s="59"/>
      <c r="H136" s="59"/>
      <c r="I136" s="707"/>
      <c r="O136" s="107"/>
      <c r="W136" s="444"/>
      <c r="AD136" s="550"/>
      <c r="AE136" s="453"/>
      <c r="AF136" s="453"/>
    </row>
    <row r="137" spans="1:32" s="88" customFormat="1" ht="14.25" customHeight="1" x14ac:dyDescent="0.2">
      <c r="A137" s="549" t="s">
        <v>9325</v>
      </c>
      <c r="B137" s="549" t="s">
        <v>9326</v>
      </c>
      <c r="C137" s="549"/>
      <c r="D137" s="819">
        <v>48890.775999999998</v>
      </c>
      <c r="E137" s="613"/>
      <c r="F137" s="826"/>
      <c r="G137" s="59"/>
      <c r="H137" s="59"/>
      <c r="I137" s="707"/>
      <c r="O137" s="107"/>
      <c r="W137" s="444"/>
      <c r="AD137" s="550"/>
      <c r="AE137" s="453"/>
      <c r="AF137" s="453"/>
    </row>
    <row r="138" spans="1:32" s="88" customFormat="1" ht="14.25" customHeight="1" x14ac:dyDescent="0.2">
      <c r="A138" s="549" t="s">
        <v>9327</v>
      </c>
      <c r="B138" s="549" t="s">
        <v>9328</v>
      </c>
      <c r="C138" s="549"/>
      <c r="D138" s="819">
        <v>13852.089900000001</v>
      </c>
      <c r="E138" s="613"/>
      <c r="F138" s="826"/>
      <c r="G138" s="59"/>
      <c r="H138" s="59"/>
      <c r="I138" s="707"/>
      <c r="O138" s="107"/>
      <c r="W138" s="444"/>
      <c r="AD138" s="550"/>
      <c r="AE138" s="453"/>
      <c r="AF138" s="453"/>
    </row>
    <row r="139" spans="1:32" s="88" customFormat="1" ht="14.25" customHeight="1" x14ac:dyDescent="0.2">
      <c r="A139" s="549" t="s">
        <v>9329</v>
      </c>
      <c r="B139" s="549" t="s">
        <v>9330</v>
      </c>
      <c r="C139" s="549"/>
      <c r="D139" s="819">
        <v>8026.7268999999997</v>
      </c>
      <c r="E139" s="613"/>
      <c r="F139" s="826"/>
      <c r="G139" s="59"/>
      <c r="H139" s="59"/>
      <c r="I139" s="707"/>
      <c r="O139" s="107"/>
      <c r="W139" s="444"/>
      <c r="AD139" s="550"/>
      <c r="AE139" s="453"/>
      <c r="AF139" s="453"/>
    </row>
    <row r="140" spans="1:32" s="88" customFormat="1" ht="14.25" customHeight="1" x14ac:dyDescent="0.2">
      <c r="A140" s="549" t="s">
        <v>9331</v>
      </c>
      <c r="B140" s="549" t="s">
        <v>9332</v>
      </c>
      <c r="C140" s="549"/>
      <c r="D140" s="819">
        <v>4857.7438000000002</v>
      </c>
      <c r="E140" s="613"/>
      <c r="F140" s="826"/>
      <c r="G140" s="59"/>
      <c r="H140" s="59"/>
      <c r="I140" s="707"/>
      <c r="O140" s="107"/>
      <c r="W140" s="444"/>
      <c r="AD140" s="550"/>
      <c r="AE140" s="453"/>
      <c r="AF140" s="453"/>
    </row>
    <row r="141" spans="1:32" s="88" customFormat="1" ht="14.25" customHeight="1" x14ac:dyDescent="0.2">
      <c r="D141" s="107"/>
      <c r="E141" s="613"/>
      <c r="F141" s="826"/>
      <c r="I141" s="107"/>
      <c r="O141" s="107"/>
      <c r="W141" s="444"/>
      <c r="AD141" s="550"/>
      <c r="AE141" s="453"/>
      <c r="AF141" s="453"/>
    </row>
    <row r="142" spans="1:32" s="88" customFormat="1" ht="14.25" customHeight="1" x14ac:dyDescent="0.2">
      <c r="A142" s="549" t="s">
        <v>9333</v>
      </c>
      <c r="B142" s="549" t="s">
        <v>9334</v>
      </c>
      <c r="C142" s="549"/>
      <c r="D142" s="819">
        <v>49272.959000000003</v>
      </c>
      <c r="E142" s="613"/>
      <c r="F142" s="826"/>
      <c r="G142" s="59"/>
      <c r="H142" s="59"/>
      <c r="I142" s="707"/>
      <c r="O142" s="107"/>
      <c r="W142" s="444"/>
      <c r="AD142" s="550"/>
      <c r="AE142" s="453"/>
      <c r="AF142" s="453"/>
    </row>
    <row r="143" spans="1:32" s="88" customFormat="1" ht="14.25" customHeight="1" x14ac:dyDescent="0.2">
      <c r="D143" s="107"/>
      <c r="E143" s="613"/>
      <c r="F143" s="826"/>
      <c r="I143" s="107"/>
      <c r="O143" s="107"/>
      <c r="W143" s="444"/>
      <c r="AD143" s="550"/>
      <c r="AE143" s="453"/>
      <c r="AF143" s="453"/>
    </row>
    <row r="144" spans="1:32" s="88" customFormat="1" ht="14.25" customHeight="1" x14ac:dyDescent="0.2">
      <c r="A144" s="549" t="s">
        <v>16677</v>
      </c>
      <c r="B144" s="549" t="s">
        <v>16678</v>
      </c>
      <c r="C144" s="549"/>
      <c r="D144" s="819">
        <v>15427.5142</v>
      </c>
      <c r="E144" s="613"/>
      <c r="F144" s="826"/>
      <c r="G144" s="59"/>
      <c r="H144" s="59"/>
      <c r="I144" s="707"/>
      <c r="O144" s="107"/>
      <c r="W144" s="444"/>
      <c r="AD144" s="550"/>
      <c r="AE144" s="453"/>
      <c r="AF144" s="453"/>
    </row>
    <row r="145" spans="1:32" s="88" customFormat="1" ht="14.25" customHeight="1" x14ac:dyDescent="0.2">
      <c r="A145" s="549" t="s">
        <v>16220</v>
      </c>
      <c r="B145" s="549" t="s">
        <v>16221</v>
      </c>
      <c r="C145" s="549"/>
      <c r="D145" s="819">
        <v>8918.4688000000006</v>
      </c>
      <c r="E145" s="613"/>
      <c r="F145" s="826"/>
      <c r="G145" s="59"/>
      <c r="H145" s="59"/>
      <c r="I145" s="707"/>
      <c r="O145" s="107"/>
      <c r="W145" s="444"/>
      <c r="AD145" s="550"/>
      <c r="AE145" s="453"/>
      <c r="AF145" s="453"/>
    </row>
    <row r="146" spans="1:32" s="88" customFormat="1" ht="14.25" customHeight="1" x14ac:dyDescent="0.2">
      <c r="A146" s="549" t="s">
        <v>15794</v>
      </c>
      <c r="B146" s="549" t="s">
        <v>15795</v>
      </c>
      <c r="C146" s="549"/>
      <c r="D146" s="819">
        <v>10240.208199999999</v>
      </c>
      <c r="E146" s="613"/>
      <c r="F146" s="826"/>
      <c r="G146" s="59"/>
      <c r="H146" s="59"/>
      <c r="I146" s="707"/>
      <c r="O146" s="107"/>
      <c r="W146" s="444"/>
      <c r="AD146" s="550"/>
      <c r="AE146" s="453"/>
      <c r="AF146" s="453"/>
    </row>
    <row r="147" spans="1:32" s="88" customFormat="1" ht="14.25" customHeight="1" x14ac:dyDescent="0.2">
      <c r="A147" s="549" t="s">
        <v>15796</v>
      </c>
      <c r="B147" s="549" t="s">
        <v>15797</v>
      </c>
      <c r="C147" s="549"/>
      <c r="D147" s="819">
        <v>6274.9902000000002</v>
      </c>
      <c r="E147" s="613"/>
      <c r="F147" s="826"/>
      <c r="G147" s="59"/>
      <c r="H147" s="59"/>
      <c r="I147" s="707"/>
      <c r="O147" s="107"/>
      <c r="W147" s="444"/>
      <c r="AD147" s="550"/>
      <c r="AE147" s="453"/>
      <c r="AF147" s="453"/>
    </row>
    <row r="148" spans="1:32" s="88" customFormat="1" ht="14.25" customHeight="1" x14ac:dyDescent="0.2">
      <c r="A148" s="549" t="s">
        <v>9335</v>
      </c>
      <c r="B148" s="549" t="s">
        <v>10395</v>
      </c>
      <c r="C148" s="549"/>
      <c r="D148" s="819">
        <v>13790.737800000001</v>
      </c>
      <c r="E148" s="613"/>
      <c r="F148" s="826"/>
      <c r="G148" s="59"/>
      <c r="H148" s="59"/>
      <c r="I148" s="707"/>
      <c r="O148" s="107"/>
      <c r="W148" s="444"/>
      <c r="AD148" s="550"/>
      <c r="AE148" s="453"/>
      <c r="AF148" s="453"/>
    </row>
    <row r="149" spans="1:32" s="88" customFormat="1" ht="14.25" customHeight="1" x14ac:dyDescent="0.2">
      <c r="A149" s="549" t="s">
        <v>9336</v>
      </c>
      <c r="B149" s="549" t="s">
        <v>10394</v>
      </c>
      <c r="C149" s="549"/>
      <c r="D149" s="819">
        <v>8416.8981999999996</v>
      </c>
      <c r="E149" s="613"/>
      <c r="F149" s="826"/>
      <c r="G149" s="59"/>
      <c r="H149" s="59"/>
      <c r="I149" s="707"/>
      <c r="O149" s="107"/>
      <c r="W149" s="444"/>
      <c r="AD149" s="550"/>
      <c r="AE149" s="453"/>
      <c r="AF149" s="453"/>
    </row>
    <row r="150" spans="1:32" s="88" customFormat="1" ht="14.25" customHeight="1" x14ac:dyDescent="0.2">
      <c r="A150" s="549" t="s">
        <v>9337</v>
      </c>
      <c r="B150" s="549" t="s">
        <v>10393</v>
      </c>
      <c r="C150" s="549"/>
      <c r="D150" s="819">
        <v>5585.9350000000004</v>
      </c>
      <c r="E150" s="613"/>
      <c r="F150" s="826"/>
      <c r="G150" s="59"/>
      <c r="H150" s="59"/>
      <c r="I150" s="707"/>
      <c r="O150" s="107"/>
      <c r="W150" s="444"/>
      <c r="AD150" s="550"/>
      <c r="AE150" s="453"/>
      <c r="AF150" s="453"/>
    </row>
    <row r="151" spans="1:32" s="88" customFormat="1" ht="14.25" customHeight="1" x14ac:dyDescent="0.2">
      <c r="A151" s="549" t="s">
        <v>9338</v>
      </c>
      <c r="B151" s="549" t="s">
        <v>10396</v>
      </c>
      <c r="C151" s="549"/>
      <c r="D151" s="819">
        <v>48045.8462</v>
      </c>
      <c r="E151" s="613"/>
      <c r="F151" s="826"/>
      <c r="G151" s="59"/>
      <c r="H151" s="59"/>
      <c r="I151" s="707"/>
      <c r="O151" s="107"/>
      <c r="W151" s="444"/>
      <c r="AD151" s="550"/>
      <c r="AE151" s="453"/>
      <c r="AF151" s="453"/>
    </row>
    <row r="152" spans="1:32" s="88" customFormat="1" ht="14.25" customHeight="1" x14ac:dyDescent="0.2">
      <c r="A152" s="549" t="s">
        <v>9339</v>
      </c>
      <c r="B152" s="549" t="s">
        <v>10399</v>
      </c>
      <c r="C152" s="549"/>
      <c r="D152" s="819">
        <v>13790.737800000001</v>
      </c>
      <c r="E152" s="613"/>
      <c r="F152" s="826"/>
      <c r="G152" s="59"/>
      <c r="H152" s="59"/>
      <c r="I152" s="707"/>
      <c r="O152" s="107"/>
      <c r="W152" s="444"/>
      <c r="AD152" s="550"/>
      <c r="AE152" s="453"/>
      <c r="AF152" s="453"/>
    </row>
    <row r="153" spans="1:32" s="88" customFormat="1" ht="14.25" customHeight="1" x14ac:dyDescent="0.2">
      <c r="A153" s="549" t="s">
        <v>9340</v>
      </c>
      <c r="B153" s="549" t="s">
        <v>10398</v>
      </c>
      <c r="C153" s="549"/>
      <c r="D153" s="819">
        <v>8416.8981999999996</v>
      </c>
      <c r="E153" s="613"/>
      <c r="F153" s="826"/>
      <c r="G153" s="59"/>
      <c r="H153" s="59"/>
      <c r="I153" s="707"/>
      <c r="O153" s="107"/>
      <c r="W153" s="444"/>
      <c r="AD153" s="550"/>
      <c r="AE153" s="453"/>
      <c r="AF153" s="453"/>
    </row>
    <row r="154" spans="1:32" s="88" customFormat="1" ht="14.25" customHeight="1" x14ac:dyDescent="0.2">
      <c r="A154" s="549" t="s">
        <v>9341</v>
      </c>
      <c r="B154" s="549" t="s">
        <v>10397</v>
      </c>
      <c r="C154" s="549"/>
      <c r="D154" s="819">
        <v>5585.9350000000004</v>
      </c>
      <c r="E154" s="613"/>
      <c r="F154" s="826"/>
      <c r="G154" s="59"/>
      <c r="H154" s="59"/>
      <c r="I154" s="707"/>
      <c r="O154" s="107"/>
      <c r="W154" s="444"/>
      <c r="AD154" s="550"/>
      <c r="AE154" s="453"/>
      <c r="AF154" s="453"/>
    </row>
    <row r="155" spans="1:32" s="88" customFormat="1" ht="14.25" customHeight="1" x14ac:dyDescent="0.2">
      <c r="A155" s="549" t="s">
        <v>9342</v>
      </c>
      <c r="B155" s="549" t="s">
        <v>10400</v>
      </c>
      <c r="C155" s="549"/>
      <c r="D155" s="819">
        <v>48087.811600000001</v>
      </c>
      <c r="E155" s="613"/>
      <c r="F155" s="826"/>
      <c r="G155" s="59"/>
      <c r="H155" s="59"/>
      <c r="I155" s="707"/>
      <c r="O155" s="107"/>
      <c r="W155" s="444"/>
      <c r="AD155" s="550"/>
      <c r="AE155" s="453"/>
      <c r="AF155" s="453"/>
    </row>
    <row r="156" spans="1:32" s="88" customFormat="1" ht="14.25" customHeight="1" x14ac:dyDescent="0.2">
      <c r="A156" s="549" t="s">
        <v>9343</v>
      </c>
      <c r="B156" s="549" t="s">
        <v>10403</v>
      </c>
      <c r="C156" s="549"/>
      <c r="D156" s="819">
        <v>13790.737800000001</v>
      </c>
      <c r="E156" s="613"/>
      <c r="F156" s="826"/>
      <c r="G156" s="59"/>
      <c r="H156" s="59"/>
      <c r="I156" s="707"/>
      <c r="O156" s="107"/>
      <c r="W156" s="444"/>
      <c r="AD156" s="550"/>
      <c r="AE156" s="453"/>
      <c r="AF156" s="453"/>
    </row>
    <row r="157" spans="1:32" s="88" customFormat="1" ht="14.25" customHeight="1" x14ac:dyDescent="0.2">
      <c r="A157" s="549" t="s">
        <v>9344</v>
      </c>
      <c r="B157" s="549" t="s">
        <v>10402</v>
      </c>
      <c r="C157" s="549"/>
      <c r="D157" s="819">
        <v>8416.8981999999996</v>
      </c>
      <c r="E157" s="613"/>
      <c r="F157" s="826"/>
      <c r="G157" s="59"/>
      <c r="H157" s="59"/>
      <c r="I157" s="707"/>
      <c r="O157" s="107"/>
      <c r="W157" s="444"/>
      <c r="AD157" s="550"/>
      <c r="AE157" s="453"/>
      <c r="AF157" s="453"/>
    </row>
    <row r="158" spans="1:32" s="88" customFormat="1" ht="14.25" customHeight="1" x14ac:dyDescent="0.2">
      <c r="A158" s="549" t="s">
        <v>9345</v>
      </c>
      <c r="B158" s="549" t="s">
        <v>10401</v>
      </c>
      <c r="C158" s="549"/>
      <c r="D158" s="819">
        <v>5585.9350000000004</v>
      </c>
      <c r="E158" s="613"/>
      <c r="F158" s="826"/>
      <c r="G158" s="59"/>
      <c r="H158" s="59"/>
      <c r="I158" s="707"/>
      <c r="O158" s="107"/>
      <c r="W158" s="444"/>
      <c r="AD158" s="550"/>
      <c r="AE158" s="453"/>
      <c r="AF158" s="453"/>
    </row>
    <row r="159" spans="1:32" s="88" customFormat="1" ht="14.25" customHeight="1" x14ac:dyDescent="0.2">
      <c r="A159" s="549" t="s">
        <v>9346</v>
      </c>
      <c r="B159" s="549" t="s">
        <v>10404</v>
      </c>
      <c r="C159" s="549"/>
      <c r="D159" s="819">
        <v>48045.8462</v>
      </c>
      <c r="E159" s="613"/>
      <c r="F159" s="826"/>
      <c r="G159" s="59"/>
      <c r="H159" s="59"/>
      <c r="I159" s="707"/>
      <c r="O159" s="107"/>
      <c r="W159" s="444"/>
      <c r="AD159" s="550"/>
      <c r="AE159" s="453"/>
      <c r="AF159" s="453"/>
    </row>
    <row r="160" spans="1:32" s="88" customFormat="1" ht="14.25" customHeight="1" x14ac:dyDescent="0.2">
      <c r="A160" s="549" t="s">
        <v>9347</v>
      </c>
      <c r="B160" s="549" t="s">
        <v>10407</v>
      </c>
      <c r="C160" s="549"/>
      <c r="D160" s="819">
        <v>13121.673199999999</v>
      </c>
      <c r="E160" s="613"/>
      <c r="F160" s="826"/>
      <c r="G160" s="59"/>
      <c r="H160" s="59"/>
      <c r="I160" s="707"/>
      <c r="O160" s="107"/>
      <c r="W160" s="444"/>
      <c r="AD160" s="550"/>
      <c r="AE160" s="453"/>
      <c r="AF160" s="453"/>
    </row>
    <row r="161" spans="1:32" s="88" customFormat="1" ht="14.25" customHeight="1" x14ac:dyDescent="0.2">
      <c r="A161" s="549" t="s">
        <v>9348</v>
      </c>
      <c r="B161" s="549" t="s">
        <v>10406</v>
      </c>
      <c r="C161" s="549"/>
      <c r="D161" s="819">
        <v>8020.2911000000004</v>
      </c>
      <c r="E161" s="613"/>
      <c r="F161" s="826"/>
      <c r="G161" s="59"/>
      <c r="H161" s="59"/>
      <c r="I161" s="707"/>
      <c r="O161" s="107"/>
      <c r="W161" s="444"/>
      <c r="AD161" s="550"/>
      <c r="AE161" s="453"/>
      <c r="AF161" s="453"/>
    </row>
    <row r="162" spans="1:32" s="88" customFormat="1" ht="14.25" customHeight="1" x14ac:dyDescent="0.2">
      <c r="A162" s="549" t="s">
        <v>9349</v>
      </c>
      <c r="B162" s="549" t="s">
        <v>10405</v>
      </c>
      <c r="C162" s="549"/>
      <c r="D162" s="819">
        <v>4920.8288000000002</v>
      </c>
      <c r="E162" s="613"/>
      <c r="F162" s="826"/>
      <c r="G162" s="59"/>
      <c r="H162" s="59"/>
      <c r="I162" s="707"/>
      <c r="O162" s="107"/>
      <c r="W162" s="444"/>
      <c r="AD162" s="550"/>
      <c r="AE162" s="453"/>
      <c r="AF162" s="453"/>
    </row>
    <row r="163" spans="1:32" s="88" customFormat="1" ht="14.25" customHeight="1" x14ac:dyDescent="0.2">
      <c r="A163" s="549" t="s">
        <v>9350</v>
      </c>
      <c r="B163" s="549" t="s">
        <v>10408</v>
      </c>
      <c r="C163" s="549"/>
      <c r="D163" s="819">
        <v>47299.4519</v>
      </c>
      <c r="E163" s="613"/>
      <c r="F163" s="826"/>
      <c r="G163" s="59"/>
      <c r="H163" s="59"/>
      <c r="I163" s="707"/>
      <c r="O163" s="107"/>
      <c r="AD163" s="550"/>
      <c r="AE163" s="453"/>
      <c r="AF163" s="453"/>
    </row>
    <row r="164" spans="1:32" s="88" customFormat="1" ht="14.25" customHeight="1" x14ac:dyDescent="0.2">
      <c r="A164" s="549" t="s">
        <v>9351</v>
      </c>
      <c r="B164" s="549" t="s">
        <v>9352</v>
      </c>
      <c r="C164" s="549"/>
      <c r="D164" s="819">
        <v>14869.361999999999</v>
      </c>
      <c r="E164" s="613"/>
      <c r="F164" s="826"/>
      <c r="G164" s="59"/>
      <c r="H164" s="59"/>
      <c r="I164" s="707"/>
      <c r="O164" s="107"/>
      <c r="W164" s="444"/>
      <c r="AD164" s="550"/>
      <c r="AE164" s="453"/>
      <c r="AF164" s="453"/>
    </row>
    <row r="165" spans="1:32" s="88" customFormat="1" ht="14.25" customHeight="1" x14ac:dyDescent="0.2">
      <c r="A165" s="549" t="s">
        <v>9353</v>
      </c>
      <c r="B165" s="549" t="s">
        <v>9354</v>
      </c>
      <c r="C165" s="549"/>
      <c r="D165" s="819">
        <v>9020.2926000000007</v>
      </c>
      <c r="E165" s="613"/>
      <c r="F165" s="826"/>
      <c r="G165" s="59"/>
      <c r="H165" s="59"/>
      <c r="I165" s="707"/>
      <c r="O165" s="107"/>
      <c r="W165" s="444"/>
      <c r="AD165" s="550"/>
      <c r="AE165" s="453"/>
      <c r="AF165" s="453"/>
    </row>
    <row r="166" spans="1:32" s="88" customFormat="1" ht="14.25" customHeight="1" x14ac:dyDescent="0.2">
      <c r="A166" s="549" t="s">
        <v>9355</v>
      </c>
      <c r="B166" s="549" t="s">
        <v>9356</v>
      </c>
      <c r="C166" s="549"/>
      <c r="D166" s="819">
        <v>5982.9049999999997</v>
      </c>
      <c r="E166" s="613"/>
      <c r="F166" s="826"/>
      <c r="G166" s="59"/>
      <c r="H166" s="59"/>
      <c r="I166" s="707"/>
      <c r="O166" s="107"/>
      <c r="W166" s="444"/>
      <c r="AD166" s="550"/>
      <c r="AE166" s="453"/>
      <c r="AF166" s="453"/>
    </row>
    <row r="167" spans="1:32" s="88" customFormat="1" ht="14.25" customHeight="1" x14ac:dyDescent="0.2">
      <c r="A167" s="549" t="s">
        <v>9357</v>
      </c>
      <c r="B167" s="549" t="s">
        <v>9358</v>
      </c>
      <c r="C167" s="549"/>
      <c r="D167" s="819">
        <v>51741.069799999997</v>
      </c>
      <c r="E167" s="613"/>
      <c r="F167" s="826"/>
      <c r="G167" s="59"/>
      <c r="H167" s="59"/>
      <c r="I167" s="707"/>
      <c r="O167" s="107"/>
      <c r="W167" s="444"/>
      <c r="AD167" s="550"/>
      <c r="AE167" s="453"/>
      <c r="AF167" s="453"/>
    </row>
    <row r="168" spans="1:32" s="88" customFormat="1" ht="14.25" customHeight="1" x14ac:dyDescent="0.2">
      <c r="A168" s="549" t="s">
        <v>9359</v>
      </c>
      <c r="B168" s="549" t="s">
        <v>9360</v>
      </c>
      <c r="C168" s="549"/>
      <c r="D168" s="819">
        <v>14869.361999999999</v>
      </c>
      <c r="E168" s="613"/>
      <c r="F168" s="826"/>
      <c r="G168" s="59"/>
      <c r="H168" s="59"/>
      <c r="I168" s="707"/>
      <c r="O168" s="107"/>
      <c r="W168" s="444"/>
      <c r="AD168" s="550"/>
      <c r="AE168" s="453"/>
      <c r="AF168" s="453"/>
    </row>
    <row r="169" spans="1:32" s="88" customFormat="1" ht="14.25" customHeight="1" x14ac:dyDescent="0.2">
      <c r="A169" s="549" t="s">
        <v>9361</v>
      </c>
      <c r="B169" s="549" t="s">
        <v>9362</v>
      </c>
      <c r="C169" s="549"/>
      <c r="D169" s="819">
        <v>9020.2926000000007</v>
      </c>
      <c r="E169" s="613"/>
      <c r="F169" s="826"/>
      <c r="G169" s="59"/>
      <c r="H169" s="59"/>
      <c r="I169" s="707"/>
      <c r="O169" s="107"/>
      <c r="W169" s="444"/>
      <c r="AD169" s="550"/>
      <c r="AE169" s="453"/>
      <c r="AF169" s="453"/>
    </row>
    <row r="170" spans="1:32" s="88" customFormat="1" ht="14.25" customHeight="1" x14ac:dyDescent="0.2">
      <c r="A170" s="549" t="s">
        <v>9363</v>
      </c>
      <c r="B170" s="549" t="s">
        <v>9364</v>
      </c>
      <c r="C170" s="549"/>
      <c r="D170" s="819">
        <v>5982.9049999999997</v>
      </c>
      <c r="E170" s="613"/>
      <c r="F170" s="826"/>
      <c r="G170" s="59"/>
      <c r="H170" s="59"/>
      <c r="I170" s="707"/>
      <c r="O170" s="107"/>
      <c r="W170" s="444"/>
      <c r="AD170" s="550"/>
      <c r="AE170" s="453"/>
      <c r="AF170" s="453"/>
    </row>
    <row r="171" spans="1:32" s="88" customFormat="1" ht="14.25" customHeight="1" x14ac:dyDescent="0.2">
      <c r="A171" s="549" t="s">
        <v>9365</v>
      </c>
      <c r="B171" s="549" t="s">
        <v>9366</v>
      </c>
      <c r="C171" s="549"/>
      <c r="D171" s="819">
        <v>51741.069799999997</v>
      </c>
      <c r="E171" s="613"/>
      <c r="F171" s="826"/>
      <c r="G171" s="59"/>
      <c r="H171" s="59"/>
      <c r="I171" s="707"/>
      <c r="O171" s="107"/>
      <c r="W171" s="444"/>
      <c r="AD171" s="550"/>
      <c r="AE171" s="453"/>
      <c r="AF171" s="453"/>
    </row>
    <row r="172" spans="1:32" s="88" customFormat="1" ht="14.25" customHeight="1" x14ac:dyDescent="0.2">
      <c r="A172" s="549" t="s">
        <v>9367</v>
      </c>
      <c r="B172" s="549" t="s">
        <v>9368</v>
      </c>
      <c r="C172" s="549"/>
      <c r="D172" s="819">
        <v>14869.361999999999</v>
      </c>
      <c r="E172" s="613"/>
      <c r="F172" s="826"/>
      <c r="G172" s="59"/>
      <c r="H172" s="59"/>
      <c r="I172" s="707"/>
      <c r="O172" s="107"/>
      <c r="W172" s="444"/>
      <c r="AD172" s="550"/>
      <c r="AE172" s="453"/>
      <c r="AF172" s="453"/>
    </row>
    <row r="173" spans="1:32" s="88" customFormat="1" ht="14.25" customHeight="1" x14ac:dyDescent="0.2">
      <c r="D173" s="107"/>
      <c r="E173" s="613"/>
      <c r="F173" s="826"/>
      <c r="I173" s="107"/>
      <c r="O173" s="107"/>
      <c r="W173" s="444"/>
      <c r="AD173" s="550"/>
      <c r="AE173" s="453"/>
      <c r="AF173" s="453"/>
    </row>
    <row r="174" spans="1:32" s="88" customFormat="1" ht="14.25" customHeight="1" x14ac:dyDescent="0.2">
      <c r="D174" s="107"/>
      <c r="E174" s="613"/>
      <c r="F174" s="826"/>
      <c r="I174" s="107"/>
      <c r="O174" s="107"/>
      <c r="W174" s="444"/>
      <c r="AD174" s="550"/>
      <c r="AE174" s="453"/>
      <c r="AF174" s="453"/>
    </row>
    <row r="175" spans="1:32" s="88" customFormat="1" ht="14.25" customHeight="1" x14ac:dyDescent="0.2">
      <c r="D175" s="107"/>
      <c r="E175" s="613"/>
      <c r="F175" s="826"/>
      <c r="I175" s="107"/>
      <c r="O175" s="107"/>
      <c r="W175" s="444"/>
      <c r="AD175" s="550"/>
      <c r="AE175" s="453"/>
      <c r="AF175" s="453"/>
    </row>
    <row r="176" spans="1:32" s="88" customFormat="1" ht="14.25" customHeight="1" x14ac:dyDescent="0.2">
      <c r="C176" s="824"/>
      <c r="D176" s="107"/>
      <c r="E176" s="613"/>
      <c r="F176" s="826"/>
      <c r="I176" s="107"/>
      <c r="O176" s="107"/>
      <c r="AD176" s="550"/>
      <c r="AE176" s="453"/>
      <c r="AF176" s="453"/>
    </row>
    <row r="177" spans="1:32" s="88" customFormat="1" ht="14.25" customHeight="1" x14ac:dyDescent="0.2">
      <c r="A177" s="549" t="s">
        <v>9369</v>
      </c>
      <c r="B177" s="549" t="s">
        <v>9370</v>
      </c>
      <c r="C177" s="549"/>
      <c r="D177" s="819">
        <v>9020.2926000000007</v>
      </c>
      <c r="E177" s="613"/>
      <c r="F177" s="826"/>
      <c r="G177" s="59"/>
      <c r="H177" s="59"/>
      <c r="I177" s="707"/>
      <c r="O177" s="107"/>
      <c r="AD177" s="550"/>
      <c r="AE177" s="453"/>
      <c r="AF177" s="453"/>
    </row>
    <row r="178" spans="1:32" s="88" customFormat="1" ht="14.25" customHeight="1" x14ac:dyDescent="0.2">
      <c r="A178" s="549" t="s">
        <v>9371</v>
      </c>
      <c r="B178" s="549" t="s">
        <v>9372</v>
      </c>
      <c r="C178" s="549"/>
      <c r="D178" s="819">
        <v>5982.9049999999997</v>
      </c>
      <c r="E178" s="613"/>
      <c r="F178" s="826"/>
      <c r="G178" s="59"/>
      <c r="H178" s="59"/>
      <c r="I178" s="707"/>
      <c r="O178" s="107"/>
      <c r="W178" s="226"/>
      <c r="AD178" s="550"/>
      <c r="AE178" s="453"/>
      <c r="AF178" s="453"/>
    </row>
    <row r="179" spans="1:32" s="88" customFormat="1" ht="14.25" customHeight="1" x14ac:dyDescent="0.2">
      <c r="A179" s="549" t="s">
        <v>9373</v>
      </c>
      <c r="B179" s="549" t="s">
        <v>9374</v>
      </c>
      <c r="C179" s="549"/>
      <c r="D179" s="819">
        <v>51741.069799999997</v>
      </c>
      <c r="E179" s="613"/>
      <c r="F179" s="826"/>
      <c r="G179" s="59"/>
      <c r="H179" s="59"/>
      <c r="I179" s="707"/>
      <c r="O179" s="107"/>
      <c r="W179" s="226"/>
      <c r="AD179" s="550"/>
      <c r="AE179" s="453"/>
      <c r="AF179" s="453"/>
    </row>
    <row r="180" spans="1:32" s="88" customFormat="1" ht="14.25" customHeight="1" x14ac:dyDescent="0.2">
      <c r="A180" s="549" t="s">
        <v>9375</v>
      </c>
      <c r="B180" s="549" t="s">
        <v>9376</v>
      </c>
      <c r="C180" s="549"/>
      <c r="D180" s="819">
        <v>11617.6106</v>
      </c>
      <c r="E180" s="613"/>
      <c r="F180" s="826"/>
      <c r="G180" s="59"/>
      <c r="H180" s="59"/>
      <c r="I180" s="707"/>
      <c r="O180" s="107"/>
      <c r="W180" s="226"/>
      <c r="AD180" s="550"/>
      <c r="AE180" s="453"/>
      <c r="AF180" s="453"/>
    </row>
    <row r="181" spans="1:32" s="88" customFormat="1" ht="14.25" customHeight="1" x14ac:dyDescent="0.2">
      <c r="A181" s="549" t="s">
        <v>9377</v>
      </c>
      <c r="B181" s="549" t="s">
        <v>9378</v>
      </c>
      <c r="C181" s="549"/>
      <c r="D181" s="819">
        <v>7426.7416000000003</v>
      </c>
      <c r="E181" s="613"/>
      <c r="F181" s="826"/>
      <c r="G181" s="59"/>
      <c r="H181" s="59"/>
      <c r="I181" s="707"/>
      <c r="O181" s="107"/>
      <c r="W181" s="444"/>
      <c r="AD181" s="550"/>
      <c r="AE181" s="453"/>
      <c r="AF181" s="453"/>
    </row>
    <row r="182" spans="1:32" s="88" customFormat="1" ht="14.25" customHeight="1" x14ac:dyDescent="0.2">
      <c r="A182" s="549" t="s">
        <v>9379</v>
      </c>
      <c r="B182" s="549" t="s">
        <v>9380</v>
      </c>
      <c r="C182" s="549"/>
      <c r="D182" s="819">
        <v>5004.0904</v>
      </c>
      <c r="E182" s="613"/>
      <c r="F182" s="826"/>
      <c r="G182" s="59"/>
      <c r="H182" s="59"/>
      <c r="I182" s="707"/>
      <c r="O182" s="107"/>
      <c r="W182" s="444"/>
      <c r="AD182" s="550"/>
      <c r="AE182" s="453"/>
      <c r="AF182" s="453"/>
    </row>
    <row r="183" spans="1:32" s="88" customFormat="1" ht="14.25" customHeight="1" x14ac:dyDescent="0.2">
      <c r="A183" s="549" t="s">
        <v>9381</v>
      </c>
      <c r="B183" s="549" t="s">
        <v>9382</v>
      </c>
      <c r="C183" s="549"/>
      <c r="D183" s="819">
        <v>42064.075400000002</v>
      </c>
      <c r="E183" s="613"/>
      <c r="F183" s="826"/>
      <c r="G183" s="59"/>
      <c r="H183" s="59"/>
      <c r="I183" s="707"/>
      <c r="O183" s="107"/>
      <c r="W183" s="444"/>
      <c r="AD183" s="550"/>
      <c r="AE183" s="453"/>
      <c r="AF183" s="453"/>
    </row>
    <row r="184" spans="1:32" s="88" customFormat="1" ht="14.25" customHeight="1" x14ac:dyDescent="0.2">
      <c r="A184" s="549" t="s">
        <v>11681</v>
      </c>
      <c r="B184" s="549" t="s">
        <v>11682</v>
      </c>
      <c r="C184" s="549"/>
      <c r="D184" s="819">
        <v>15047.3261</v>
      </c>
      <c r="E184" s="613"/>
      <c r="F184" s="826"/>
      <c r="G184" s="59"/>
      <c r="H184" s="59"/>
      <c r="I184" s="707"/>
      <c r="O184" s="107"/>
      <c r="AD184" s="550"/>
      <c r="AE184" s="453"/>
      <c r="AF184" s="453"/>
    </row>
    <row r="185" spans="1:32" s="88" customFormat="1" ht="14.25" customHeight="1" x14ac:dyDescent="0.2">
      <c r="A185" s="549" t="s">
        <v>10409</v>
      </c>
      <c r="B185" s="549" t="s">
        <v>10410</v>
      </c>
      <c r="C185" s="549"/>
      <c r="D185" s="819">
        <v>9184.5616000000009</v>
      </c>
      <c r="E185" s="613"/>
      <c r="F185" s="826"/>
      <c r="G185" s="59"/>
      <c r="H185" s="59"/>
      <c r="I185" s="707"/>
      <c r="O185" s="107"/>
      <c r="W185" s="444"/>
      <c r="AD185" s="550"/>
      <c r="AE185" s="453"/>
      <c r="AF185" s="453"/>
    </row>
    <row r="186" spans="1:32" s="88" customFormat="1" ht="14.25" customHeight="1" x14ac:dyDescent="0.2">
      <c r="A186" s="549" t="s">
        <v>11683</v>
      </c>
      <c r="B186" s="549" t="s">
        <v>11684</v>
      </c>
      <c r="C186" s="549"/>
      <c r="D186" s="819">
        <v>54012.463199999998</v>
      </c>
      <c r="E186" s="613"/>
      <c r="F186" s="826"/>
      <c r="G186" s="59"/>
      <c r="H186" s="59"/>
      <c r="I186" s="707"/>
      <c r="O186" s="107"/>
      <c r="W186" s="444"/>
      <c r="AD186" s="550"/>
      <c r="AE186" s="453"/>
      <c r="AF186" s="453"/>
    </row>
    <row r="187" spans="1:32" s="88" customFormat="1" ht="14.25" customHeight="1" x14ac:dyDescent="0.2">
      <c r="D187" s="107"/>
      <c r="E187" s="613"/>
      <c r="F187" s="826"/>
      <c r="I187" s="107"/>
      <c r="O187" s="107"/>
      <c r="W187" s="444"/>
      <c r="AD187" s="550"/>
      <c r="AE187" s="453"/>
      <c r="AF187" s="453"/>
    </row>
    <row r="188" spans="1:32" s="88" customFormat="1" ht="14.25" customHeight="1" x14ac:dyDescent="0.2">
      <c r="A188" s="549" t="s">
        <v>10433</v>
      </c>
      <c r="B188" s="549" t="s">
        <v>11251</v>
      </c>
      <c r="C188" s="549"/>
      <c r="D188" s="819">
        <v>8617.4786999999997</v>
      </c>
      <c r="E188" s="613"/>
      <c r="F188" s="826"/>
      <c r="G188" s="59"/>
      <c r="H188" s="59"/>
      <c r="I188" s="707"/>
      <c r="O188" s="107"/>
      <c r="W188" s="444"/>
      <c r="AD188" s="550"/>
      <c r="AE188" s="453"/>
      <c r="AF188" s="453"/>
    </row>
    <row r="189" spans="1:32" s="88" customFormat="1" ht="14.25" customHeight="1" x14ac:dyDescent="0.2">
      <c r="A189" s="549" t="s">
        <v>11157</v>
      </c>
      <c r="B189" s="549" t="s">
        <v>11158</v>
      </c>
      <c r="C189" s="549"/>
      <c r="D189" s="819">
        <v>29084.808499999999</v>
      </c>
      <c r="E189" s="613"/>
      <c r="F189" s="826"/>
      <c r="G189" s="59"/>
      <c r="H189" s="59"/>
      <c r="I189" s="707"/>
      <c r="O189" s="107"/>
      <c r="W189" s="444"/>
      <c r="AD189" s="550"/>
      <c r="AE189" s="453"/>
      <c r="AF189" s="453"/>
    </row>
    <row r="190" spans="1:32" s="88" customFormat="1" ht="14.25" customHeight="1" x14ac:dyDescent="0.2">
      <c r="A190" s="549" t="s">
        <v>9383</v>
      </c>
      <c r="B190" s="549" t="s">
        <v>9384</v>
      </c>
      <c r="C190" s="549"/>
      <c r="D190" s="819">
        <v>7952.2467999999999</v>
      </c>
      <c r="E190" s="613"/>
      <c r="F190" s="826"/>
      <c r="G190" s="59"/>
      <c r="H190" s="59"/>
      <c r="I190" s="707"/>
      <c r="O190" s="107"/>
      <c r="W190" s="444"/>
      <c r="AD190" s="550"/>
      <c r="AE190" s="453"/>
      <c r="AF190" s="453"/>
    </row>
    <row r="191" spans="1:32" s="88" customFormat="1" ht="14.25" customHeight="1" x14ac:dyDescent="0.2">
      <c r="A191" s="549" t="s">
        <v>9385</v>
      </c>
      <c r="B191" s="549" t="s">
        <v>9386</v>
      </c>
      <c r="C191" s="549"/>
      <c r="D191" s="819">
        <v>68254.967900000003</v>
      </c>
      <c r="E191" s="613"/>
      <c r="F191" s="826"/>
      <c r="G191" s="59"/>
      <c r="H191" s="59"/>
      <c r="I191" s="707"/>
      <c r="O191" s="107"/>
      <c r="W191" s="444"/>
      <c r="AD191" s="550"/>
      <c r="AE191" s="453"/>
      <c r="AF191" s="453"/>
    </row>
    <row r="192" spans="1:32" s="88" customFormat="1" ht="14.25" customHeight="1" x14ac:dyDescent="0.2">
      <c r="A192" s="549" t="s">
        <v>9387</v>
      </c>
      <c r="B192" s="549" t="s">
        <v>9388</v>
      </c>
      <c r="C192" s="549"/>
      <c r="D192" s="819">
        <v>132557.80429999999</v>
      </c>
      <c r="E192" s="613"/>
      <c r="F192" s="826"/>
      <c r="G192" s="59"/>
      <c r="H192" s="59"/>
      <c r="I192" s="707"/>
      <c r="O192" s="107"/>
      <c r="W192" s="444"/>
      <c r="AD192" s="550"/>
      <c r="AE192" s="453"/>
      <c r="AF192" s="453"/>
    </row>
    <row r="193" spans="1:32" s="88" customFormat="1" ht="14.25" customHeight="1" x14ac:dyDescent="0.2">
      <c r="A193" s="549" t="s">
        <v>9389</v>
      </c>
      <c r="B193" s="549" t="s">
        <v>9390</v>
      </c>
      <c r="C193" s="549"/>
      <c r="D193" s="819">
        <v>27889.5723</v>
      </c>
      <c r="E193" s="613"/>
      <c r="F193" s="826"/>
      <c r="G193" s="59"/>
      <c r="H193" s="59"/>
      <c r="I193" s="707"/>
      <c r="O193" s="107"/>
      <c r="W193" s="444"/>
      <c r="AD193" s="550"/>
      <c r="AE193" s="453"/>
      <c r="AF193" s="453"/>
    </row>
    <row r="194" spans="1:32" s="88" customFormat="1" ht="14.25" customHeight="1" x14ac:dyDescent="0.2">
      <c r="A194" s="549" t="s">
        <v>9391</v>
      </c>
      <c r="B194" s="549" t="s">
        <v>9392</v>
      </c>
      <c r="C194" s="549"/>
      <c r="D194" s="819">
        <v>7712.3271999999997</v>
      </c>
      <c r="E194" s="613"/>
      <c r="F194" s="826"/>
      <c r="G194" s="59"/>
      <c r="H194" s="59"/>
      <c r="I194" s="707"/>
      <c r="O194" s="107"/>
      <c r="W194" s="444"/>
      <c r="AD194" s="550"/>
      <c r="AE194" s="453"/>
      <c r="AF194" s="453"/>
    </row>
    <row r="195" spans="1:32" s="88" customFormat="1" ht="14.25" customHeight="1" x14ac:dyDescent="0.2">
      <c r="A195" s="549" t="s">
        <v>9393</v>
      </c>
      <c r="B195" s="549" t="s">
        <v>9394</v>
      </c>
      <c r="C195" s="549"/>
      <c r="D195" s="819">
        <v>68254.967900000003</v>
      </c>
      <c r="E195" s="613"/>
      <c r="F195" s="826"/>
      <c r="G195" s="59"/>
      <c r="H195" s="59"/>
      <c r="I195" s="707"/>
      <c r="O195" s="107"/>
      <c r="W195" s="444"/>
      <c r="AD195" s="550"/>
      <c r="AE195" s="453"/>
      <c r="AF195" s="453"/>
    </row>
    <row r="196" spans="1:32" s="88" customFormat="1" ht="14.25" customHeight="1" x14ac:dyDescent="0.2">
      <c r="A196" s="549" t="s">
        <v>9395</v>
      </c>
      <c r="B196" s="549" t="s">
        <v>9396</v>
      </c>
      <c r="C196" s="549"/>
      <c r="D196" s="819">
        <v>132557.80429999999</v>
      </c>
      <c r="E196" s="613"/>
      <c r="F196" s="826"/>
      <c r="G196" s="59"/>
      <c r="H196" s="59"/>
      <c r="I196" s="707"/>
      <c r="O196" s="107"/>
      <c r="W196" s="444"/>
      <c r="AD196" s="550"/>
      <c r="AE196" s="453"/>
      <c r="AF196" s="453"/>
    </row>
    <row r="197" spans="1:32" s="88" customFormat="1" ht="14.25" customHeight="1" x14ac:dyDescent="0.2">
      <c r="A197" s="549" t="s">
        <v>9397</v>
      </c>
      <c r="B197" s="549" t="s">
        <v>9398</v>
      </c>
      <c r="C197" s="549"/>
      <c r="D197" s="819">
        <v>27889.5723</v>
      </c>
      <c r="E197" s="613"/>
      <c r="F197" s="826"/>
      <c r="G197" s="59"/>
      <c r="H197" s="59"/>
      <c r="I197" s="707"/>
      <c r="O197" s="107"/>
      <c r="AD197" s="550"/>
      <c r="AE197" s="453"/>
      <c r="AF197" s="453"/>
    </row>
    <row r="198" spans="1:32" s="88" customFormat="1" ht="14.25" customHeight="1" x14ac:dyDescent="0.2">
      <c r="A198" s="549" t="s">
        <v>16232</v>
      </c>
      <c r="B198" s="549" t="s">
        <v>16233</v>
      </c>
      <c r="C198" s="549"/>
      <c r="D198" s="819">
        <v>126954.5892</v>
      </c>
      <c r="E198" s="613"/>
      <c r="F198" s="826"/>
      <c r="G198" s="59"/>
      <c r="H198" s="59"/>
      <c r="I198" s="707"/>
      <c r="O198" s="107"/>
      <c r="W198" s="444"/>
      <c r="AD198" s="550"/>
      <c r="AE198" s="453"/>
      <c r="AF198" s="453"/>
    </row>
    <row r="199" spans="1:32" s="88" customFormat="1" ht="14.25" customHeight="1" x14ac:dyDescent="0.2">
      <c r="A199" s="549" t="s">
        <v>16230</v>
      </c>
      <c r="B199" s="549" t="s">
        <v>16231</v>
      </c>
      <c r="C199" s="549"/>
      <c r="D199" s="819">
        <v>27409.732899999999</v>
      </c>
      <c r="E199" s="613"/>
      <c r="F199" s="826"/>
      <c r="G199" s="59"/>
      <c r="H199" s="59"/>
      <c r="I199" s="707"/>
      <c r="O199" s="107"/>
      <c r="W199" s="444"/>
      <c r="AD199" s="550"/>
      <c r="AE199" s="453"/>
      <c r="AF199" s="453"/>
    </row>
    <row r="200" spans="1:32" s="88" customFormat="1" ht="14.25" customHeight="1" x14ac:dyDescent="0.2">
      <c r="A200" s="549" t="s">
        <v>16236</v>
      </c>
      <c r="B200" s="549" t="s">
        <v>16237</v>
      </c>
      <c r="C200" s="549"/>
      <c r="D200" s="819">
        <v>126954.5892</v>
      </c>
      <c r="E200" s="613"/>
      <c r="F200" s="826"/>
      <c r="G200" s="59"/>
      <c r="H200" s="59"/>
      <c r="I200" s="707"/>
      <c r="O200" s="107"/>
      <c r="W200" s="444"/>
      <c r="AD200" s="550"/>
      <c r="AE200" s="453"/>
      <c r="AF200" s="453"/>
    </row>
    <row r="201" spans="1:32" s="88" customFormat="1" ht="14.25" customHeight="1" x14ac:dyDescent="0.2">
      <c r="A201" s="549" t="s">
        <v>16234</v>
      </c>
      <c r="B201" s="549" t="s">
        <v>16235</v>
      </c>
      <c r="C201" s="549"/>
      <c r="D201" s="819">
        <v>27409.732899999999</v>
      </c>
      <c r="E201" s="613"/>
      <c r="F201" s="826"/>
      <c r="G201" s="59"/>
      <c r="H201" s="59"/>
      <c r="I201" s="707"/>
      <c r="O201" s="107"/>
      <c r="W201" s="444"/>
      <c r="AD201" s="550"/>
      <c r="AE201" s="453"/>
      <c r="AF201" s="453"/>
    </row>
    <row r="202" spans="1:32" s="88" customFormat="1" ht="14.25" customHeight="1" x14ac:dyDescent="0.2">
      <c r="A202" s="549" t="s">
        <v>9399</v>
      </c>
      <c r="B202" s="549" t="s">
        <v>9400</v>
      </c>
      <c r="C202" s="549"/>
      <c r="D202" s="819">
        <v>9854.1556</v>
      </c>
      <c r="E202" s="613"/>
      <c r="F202" s="826"/>
      <c r="G202" s="59"/>
      <c r="H202" s="59"/>
      <c r="I202" s="707"/>
      <c r="O202" s="107"/>
      <c r="AD202" s="550"/>
      <c r="AE202" s="453"/>
      <c r="AF202" s="453"/>
    </row>
    <row r="203" spans="1:32" s="88" customFormat="1" ht="14.25" customHeight="1" x14ac:dyDescent="0.2">
      <c r="A203" s="549" t="s">
        <v>9401</v>
      </c>
      <c r="B203" s="549" t="s">
        <v>9402</v>
      </c>
      <c r="C203" s="549"/>
      <c r="D203" s="819">
        <v>70907.170899999997</v>
      </c>
      <c r="E203" s="613"/>
      <c r="F203" s="826"/>
      <c r="G203" s="59"/>
      <c r="H203" s="59"/>
      <c r="I203" s="707"/>
      <c r="O203" s="107"/>
      <c r="W203" s="444"/>
      <c r="AD203" s="550"/>
      <c r="AE203" s="453"/>
      <c r="AF203" s="453"/>
    </row>
    <row r="204" spans="1:32" s="88" customFormat="1" ht="14.25" customHeight="1" x14ac:dyDescent="0.2">
      <c r="A204" s="549" t="s">
        <v>9403</v>
      </c>
      <c r="B204" s="549" t="s">
        <v>9404</v>
      </c>
      <c r="C204" s="549"/>
      <c r="D204" s="819">
        <v>137785.87220000001</v>
      </c>
      <c r="E204" s="613"/>
      <c r="F204" s="826"/>
      <c r="G204" s="59"/>
      <c r="H204" s="59"/>
      <c r="I204" s="707"/>
      <c r="O204" s="107"/>
      <c r="W204" s="444"/>
      <c r="AD204" s="550"/>
      <c r="AE204" s="453"/>
      <c r="AF204" s="453"/>
    </row>
    <row r="205" spans="1:32" s="88" customFormat="1" ht="14.25" customHeight="1" x14ac:dyDescent="0.2">
      <c r="A205" s="549" t="s">
        <v>9405</v>
      </c>
      <c r="B205" s="549" t="s">
        <v>9406</v>
      </c>
      <c r="C205" s="549"/>
      <c r="D205" s="819">
        <v>30040.125</v>
      </c>
      <c r="E205" s="613"/>
      <c r="F205" s="826"/>
      <c r="G205" s="59"/>
      <c r="H205" s="59"/>
      <c r="I205" s="707"/>
      <c r="O205" s="107"/>
      <c r="W205" s="444"/>
      <c r="AD205" s="550"/>
      <c r="AE205" s="453"/>
      <c r="AF205" s="453"/>
    </row>
    <row r="206" spans="1:32" s="88" customFormat="1" ht="14.25" customHeight="1" x14ac:dyDescent="0.2">
      <c r="A206" s="549" t="s">
        <v>9407</v>
      </c>
      <c r="B206" s="549" t="s">
        <v>10429</v>
      </c>
      <c r="C206" s="549"/>
      <c r="D206" s="819">
        <v>9854.1556</v>
      </c>
      <c r="E206" s="613"/>
      <c r="F206" s="826"/>
      <c r="G206" s="59"/>
      <c r="H206" s="59"/>
      <c r="I206" s="707"/>
      <c r="O206" s="107"/>
      <c r="AD206" s="550"/>
      <c r="AE206" s="453"/>
      <c r="AF206" s="453"/>
    </row>
    <row r="207" spans="1:32" s="88" customFormat="1" ht="14.25" customHeight="1" x14ac:dyDescent="0.2">
      <c r="A207" s="549" t="s">
        <v>9408</v>
      </c>
      <c r="B207" s="549" t="s">
        <v>10431</v>
      </c>
      <c r="C207" s="549"/>
      <c r="D207" s="819">
        <v>70907.170899999997</v>
      </c>
      <c r="E207" s="613"/>
      <c r="F207" s="826"/>
      <c r="G207" s="59"/>
      <c r="H207" s="59"/>
      <c r="I207" s="707"/>
      <c r="O207" s="107"/>
      <c r="W207" s="444"/>
      <c r="AD207" s="550"/>
      <c r="AE207" s="453"/>
      <c r="AF207" s="453"/>
    </row>
    <row r="208" spans="1:32" s="88" customFormat="1" ht="14.25" customHeight="1" x14ac:dyDescent="0.2">
      <c r="A208" s="549" t="s">
        <v>9409</v>
      </c>
      <c r="B208" s="549" t="s">
        <v>10432</v>
      </c>
      <c r="C208" s="549"/>
      <c r="D208" s="819">
        <v>137785.87220000001</v>
      </c>
      <c r="E208" s="613"/>
      <c r="F208" s="826"/>
      <c r="G208" s="59"/>
      <c r="H208" s="59"/>
      <c r="I208" s="707"/>
      <c r="O208" s="107"/>
      <c r="W208" s="444"/>
      <c r="AD208" s="550"/>
      <c r="AE208" s="453"/>
      <c r="AF208" s="453"/>
    </row>
    <row r="209" spans="1:32" s="88" customFormat="1" ht="14.25" customHeight="1" x14ac:dyDescent="0.2">
      <c r="A209" s="549" t="s">
        <v>9410</v>
      </c>
      <c r="B209" s="549" t="s">
        <v>10430</v>
      </c>
      <c r="C209" s="549"/>
      <c r="D209" s="819">
        <v>30040.125</v>
      </c>
      <c r="E209" s="613"/>
      <c r="F209" s="826"/>
      <c r="G209" s="59"/>
      <c r="H209" s="59"/>
      <c r="I209" s="707"/>
      <c r="O209" s="107"/>
      <c r="W209" s="444"/>
      <c r="AD209" s="550"/>
      <c r="AE209" s="453"/>
      <c r="AF209" s="453"/>
    </row>
    <row r="210" spans="1:32" s="88" customFormat="1" ht="14.25" customHeight="1" x14ac:dyDescent="0.2">
      <c r="A210" s="549" t="s">
        <v>10865</v>
      </c>
      <c r="B210" s="549" t="s">
        <v>10866</v>
      </c>
      <c r="C210" s="549"/>
      <c r="D210" s="819">
        <v>81286.968699999998</v>
      </c>
      <c r="E210" s="613"/>
      <c r="F210" s="826"/>
      <c r="G210" s="59"/>
      <c r="H210" s="59"/>
      <c r="I210" s="707"/>
      <c r="O210" s="107"/>
      <c r="W210" s="444"/>
      <c r="AD210" s="550"/>
      <c r="AE210" s="453"/>
      <c r="AF210" s="453"/>
    </row>
    <row r="211" spans="1:32" s="88" customFormat="1" ht="14.25" customHeight="1" x14ac:dyDescent="0.2">
      <c r="D211" s="107"/>
      <c r="E211" s="613"/>
      <c r="F211" s="826"/>
      <c r="I211" s="107"/>
      <c r="O211" s="107"/>
      <c r="AD211" s="550"/>
      <c r="AE211" s="453"/>
      <c r="AF211" s="453"/>
    </row>
    <row r="212" spans="1:32" s="88" customFormat="1" ht="14.25" customHeight="1" x14ac:dyDescent="0.2">
      <c r="A212" s="549" t="s">
        <v>9411</v>
      </c>
      <c r="B212" s="549" t="s">
        <v>10387</v>
      </c>
      <c r="C212" s="549"/>
      <c r="D212" s="819">
        <v>25836.300500000001</v>
      </c>
      <c r="E212" s="613"/>
      <c r="F212" s="826"/>
      <c r="G212" s="59"/>
      <c r="H212" s="59"/>
      <c r="I212" s="707"/>
      <c r="O212" s="107"/>
      <c r="W212" s="444"/>
      <c r="AD212" s="550"/>
      <c r="AE212" s="453"/>
      <c r="AF212" s="453"/>
    </row>
    <row r="213" spans="1:32" s="88" customFormat="1" ht="14.25" customHeight="1" x14ac:dyDescent="0.2">
      <c r="A213" s="549" t="s">
        <v>9412</v>
      </c>
      <c r="B213" s="549" t="s">
        <v>10385</v>
      </c>
      <c r="C213" s="549"/>
      <c r="D213" s="819">
        <v>4607.5483999999997</v>
      </c>
      <c r="E213" s="613"/>
      <c r="F213" s="826"/>
      <c r="G213" s="59"/>
      <c r="H213" s="59"/>
      <c r="I213" s="707"/>
      <c r="O213" s="107"/>
      <c r="W213" s="444"/>
      <c r="AD213" s="550"/>
      <c r="AE213" s="453"/>
      <c r="AF213" s="453"/>
    </row>
    <row r="214" spans="1:32" s="88" customFormat="1" ht="14.25" customHeight="1" x14ac:dyDescent="0.2">
      <c r="A214" s="549" t="s">
        <v>9413</v>
      </c>
      <c r="B214" s="549" t="s">
        <v>10388</v>
      </c>
      <c r="C214" s="549"/>
      <c r="D214" s="819">
        <v>47801.592600000004</v>
      </c>
      <c r="E214" s="613"/>
      <c r="F214" s="826"/>
      <c r="G214" s="59"/>
      <c r="H214" s="59"/>
      <c r="I214" s="707"/>
      <c r="O214" s="107"/>
      <c r="W214" s="444"/>
      <c r="AD214" s="550"/>
      <c r="AE214" s="453"/>
      <c r="AF214" s="453"/>
    </row>
    <row r="215" spans="1:32" s="88" customFormat="1" ht="14.25" customHeight="1" x14ac:dyDescent="0.2">
      <c r="A215" s="549" t="s">
        <v>9414</v>
      </c>
      <c r="B215" s="549" t="s">
        <v>10386</v>
      </c>
      <c r="C215" s="549"/>
      <c r="D215" s="819">
        <v>12053.1327</v>
      </c>
      <c r="E215" s="613"/>
      <c r="F215" s="826"/>
      <c r="G215" s="59"/>
      <c r="H215" s="59"/>
      <c r="I215" s="707"/>
      <c r="O215" s="107"/>
      <c r="W215" s="444"/>
      <c r="AD215" s="550"/>
      <c r="AE215" s="453"/>
      <c r="AF215" s="453"/>
    </row>
    <row r="216" spans="1:32" s="88" customFormat="1" ht="14.25" customHeight="1" x14ac:dyDescent="0.2">
      <c r="A216" s="549" t="s">
        <v>11153</v>
      </c>
      <c r="B216" s="549" t="s">
        <v>16222</v>
      </c>
      <c r="C216" s="549"/>
      <c r="D216" s="819">
        <v>7001.2924999999996</v>
      </c>
      <c r="E216" s="613"/>
      <c r="F216" s="826"/>
      <c r="G216" s="59"/>
      <c r="H216" s="59"/>
      <c r="I216" s="707"/>
      <c r="O216" s="107"/>
      <c r="W216" s="444"/>
      <c r="AD216" s="550"/>
      <c r="AE216" s="453"/>
      <c r="AF216" s="453"/>
    </row>
    <row r="217" spans="1:32" s="88" customFormat="1" ht="14.25" customHeight="1" x14ac:dyDescent="0.2">
      <c r="A217" s="549" t="s">
        <v>11155</v>
      </c>
      <c r="B217" s="549" t="s">
        <v>16224</v>
      </c>
      <c r="C217" s="549"/>
      <c r="D217" s="819">
        <v>48332.910100000001</v>
      </c>
      <c r="E217" s="613"/>
      <c r="F217" s="826"/>
      <c r="G217" s="59"/>
      <c r="H217" s="59"/>
      <c r="I217" s="707"/>
      <c r="O217" s="107"/>
      <c r="W217" s="444"/>
      <c r="AD217" s="550"/>
      <c r="AE217" s="453"/>
      <c r="AF217" s="453"/>
    </row>
    <row r="218" spans="1:32" s="88" customFormat="1" ht="14.25" customHeight="1" x14ac:dyDescent="0.2">
      <c r="A218" s="549" t="s">
        <v>11156</v>
      </c>
      <c r="B218" s="549" t="s">
        <v>16225</v>
      </c>
      <c r="C218" s="549"/>
      <c r="D218" s="819">
        <v>91730.017999999996</v>
      </c>
      <c r="E218" s="613"/>
      <c r="F218" s="826"/>
      <c r="G218" s="59"/>
      <c r="H218" s="59"/>
      <c r="I218" s="707"/>
      <c r="O218" s="107"/>
      <c r="W218" s="444"/>
      <c r="AD218" s="550"/>
      <c r="AE218" s="453"/>
      <c r="AF218" s="453"/>
    </row>
    <row r="219" spans="1:32" s="88" customFormat="1" ht="14.25" customHeight="1" x14ac:dyDescent="0.2">
      <c r="A219" s="549" t="s">
        <v>11154</v>
      </c>
      <c r="B219" s="549" t="s">
        <v>16223</v>
      </c>
      <c r="C219" s="549"/>
      <c r="D219" s="819">
        <v>21243.7971</v>
      </c>
      <c r="E219" s="613"/>
      <c r="F219" s="826"/>
      <c r="G219" s="59"/>
      <c r="H219" s="59"/>
      <c r="I219" s="707"/>
      <c r="O219" s="107"/>
      <c r="W219" s="444"/>
      <c r="AD219" s="550"/>
      <c r="AE219" s="453"/>
      <c r="AF219" s="453"/>
    </row>
    <row r="220" spans="1:32" s="88" customFormat="1" ht="14.25" customHeight="1" x14ac:dyDescent="0.2">
      <c r="A220" s="549" t="s">
        <v>9415</v>
      </c>
      <c r="B220" s="549" t="s">
        <v>10389</v>
      </c>
      <c r="C220" s="549"/>
      <c r="D220" s="819">
        <v>5847.0628999999999</v>
      </c>
      <c r="E220" s="613"/>
      <c r="F220" s="826"/>
      <c r="G220" s="59"/>
      <c r="H220" s="59"/>
      <c r="I220" s="707"/>
      <c r="O220" s="107"/>
      <c r="W220" s="444"/>
      <c r="AD220" s="550"/>
      <c r="AE220" s="453"/>
      <c r="AF220" s="453"/>
    </row>
    <row r="221" spans="1:32" s="88" customFormat="1" ht="14.25" customHeight="1" x14ac:dyDescent="0.2">
      <c r="A221" s="549" t="s">
        <v>9416</v>
      </c>
      <c r="B221" s="549" t="s">
        <v>10391</v>
      </c>
      <c r="C221" s="549"/>
      <c r="D221" s="819">
        <v>37250.466399999998</v>
      </c>
      <c r="E221" s="613"/>
      <c r="F221" s="826"/>
      <c r="G221" s="59"/>
      <c r="H221" s="59"/>
      <c r="I221" s="707"/>
      <c r="O221" s="107"/>
      <c r="W221" s="444"/>
      <c r="AD221" s="550"/>
      <c r="AE221" s="453"/>
      <c r="AF221" s="453"/>
    </row>
    <row r="222" spans="1:32" s="88" customFormat="1" ht="14.25" customHeight="1" x14ac:dyDescent="0.2">
      <c r="A222" s="549" t="s">
        <v>9417</v>
      </c>
      <c r="B222" s="549" t="s">
        <v>10392</v>
      </c>
      <c r="C222" s="549"/>
      <c r="D222" s="819">
        <v>70698.709199999998</v>
      </c>
      <c r="E222" s="613"/>
      <c r="F222" s="826"/>
      <c r="G222" s="59"/>
      <c r="H222" s="59"/>
      <c r="I222" s="707"/>
      <c r="O222" s="107"/>
      <c r="W222" s="444"/>
      <c r="AD222" s="550"/>
      <c r="AE222" s="453"/>
      <c r="AF222" s="453"/>
    </row>
    <row r="223" spans="1:32" s="88" customFormat="1" ht="14.25" customHeight="1" x14ac:dyDescent="0.2">
      <c r="A223" s="549" t="s">
        <v>9418</v>
      </c>
      <c r="B223" s="549" t="s">
        <v>10390</v>
      </c>
      <c r="C223" s="549"/>
      <c r="D223" s="819">
        <v>17538.883600000001</v>
      </c>
      <c r="E223" s="613"/>
      <c r="F223" s="826"/>
      <c r="G223" s="59"/>
      <c r="H223" s="59"/>
      <c r="I223" s="707"/>
      <c r="O223" s="107"/>
      <c r="W223" s="444"/>
      <c r="AD223" s="550"/>
      <c r="AE223" s="453"/>
      <c r="AF223" s="453"/>
    </row>
    <row r="224" spans="1:32" s="88" customFormat="1" ht="14.25" customHeight="1" x14ac:dyDescent="0.2">
      <c r="A224" s="549" t="s">
        <v>9419</v>
      </c>
      <c r="B224" s="549" t="s">
        <v>10412</v>
      </c>
      <c r="C224" s="549"/>
      <c r="D224" s="819">
        <v>15769.1065</v>
      </c>
      <c r="E224" s="613"/>
      <c r="F224" s="826"/>
      <c r="G224" s="59"/>
      <c r="H224" s="59"/>
      <c r="I224" s="707"/>
      <c r="O224" s="107"/>
      <c r="W224" s="444"/>
      <c r="AD224" s="550"/>
      <c r="AE224" s="453"/>
      <c r="AF224" s="453"/>
    </row>
    <row r="225" spans="1:32" s="88" customFormat="1" ht="14.25" customHeight="1" x14ac:dyDescent="0.2">
      <c r="A225" s="549" t="s">
        <v>9420</v>
      </c>
      <c r="B225" s="549" t="s">
        <v>10411</v>
      </c>
      <c r="C225" s="549"/>
      <c r="D225" s="819">
        <v>9460.5382000000009</v>
      </c>
      <c r="E225" s="613"/>
      <c r="F225" s="826"/>
      <c r="G225" s="59"/>
      <c r="H225" s="59"/>
      <c r="I225" s="707"/>
      <c r="O225" s="107"/>
      <c r="W225" s="444"/>
      <c r="AD225" s="550"/>
      <c r="AE225" s="453"/>
      <c r="AF225" s="453"/>
    </row>
    <row r="226" spans="1:32" s="88" customFormat="1" ht="14.25" customHeight="1" x14ac:dyDescent="0.2">
      <c r="A226" s="549" t="s">
        <v>9421</v>
      </c>
      <c r="B226" s="549" t="s">
        <v>10413</v>
      </c>
      <c r="C226" s="549"/>
      <c r="D226" s="819">
        <v>57772.155599999998</v>
      </c>
      <c r="E226" s="613"/>
      <c r="F226" s="826"/>
      <c r="G226" s="59"/>
      <c r="H226" s="59"/>
      <c r="I226" s="707"/>
      <c r="O226" s="107"/>
      <c r="W226" s="444"/>
      <c r="AD226" s="550"/>
      <c r="AE226" s="453"/>
      <c r="AF226" s="453"/>
    </row>
    <row r="227" spans="1:32" s="88" customFormat="1" ht="14.25" customHeight="1" x14ac:dyDescent="0.2">
      <c r="A227" s="549" t="s">
        <v>9422</v>
      </c>
      <c r="B227" s="549" t="s">
        <v>10415</v>
      </c>
      <c r="C227" s="549"/>
      <c r="D227" s="819">
        <v>17205.8027</v>
      </c>
      <c r="E227" s="613"/>
      <c r="F227" s="826"/>
      <c r="G227" s="59"/>
      <c r="H227" s="59"/>
      <c r="I227" s="707"/>
      <c r="O227" s="107"/>
      <c r="W227" s="444"/>
      <c r="AD227" s="550"/>
      <c r="AE227" s="453"/>
      <c r="AF227" s="453"/>
    </row>
    <row r="228" spans="1:32" s="88" customFormat="1" ht="14.25" customHeight="1" x14ac:dyDescent="0.2">
      <c r="A228" s="549" t="s">
        <v>9423</v>
      </c>
      <c r="B228" s="549" t="s">
        <v>10414</v>
      </c>
      <c r="C228" s="549"/>
      <c r="D228" s="819">
        <v>10321.5376</v>
      </c>
      <c r="E228" s="613"/>
      <c r="F228" s="826"/>
      <c r="G228" s="59"/>
      <c r="H228" s="59"/>
      <c r="I228" s="707"/>
      <c r="O228" s="107"/>
      <c r="W228" s="444"/>
      <c r="AD228" s="550"/>
      <c r="AE228" s="453"/>
      <c r="AF228" s="453"/>
    </row>
    <row r="229" spans="1:32" s="88" customFormat="1" ht="14.25" customHeight="1" x14ac:dyDescent="0.2">
      <c r="A229" s="549" t="s">
        <v>9424</v>
      </c>
      <c r="B229" s="549" t="s">
        <v>10416</v>
      </c>
      <c r="C229" s="549"/>
      <c r="D229" s="819">
        <v>63632.067999999999</v>
      </c>
      <c r="E229" s="613"/>
      <c r="F229" s="826"/>
      <c r="G229" s="59"/>
      <c r="H229" s="59"/>
      <c r="I229" s="707"/>
      <c r="O229" s="107"/>
      <c r="W229" s="444"/>
      <c r="AD229" s="550"/>
      <c r="AE229" s="453"/>
      <c r="AF229" s="453"/>
    </row>
    <row r="230" spans="1:32" s="88" customFormat="1" ht="14.25" customHeight="1" x14ac:dyDescent="0.2">
      <c r="A230" s="549" t="s">
        <v>9425</v>
      </c>
      <c r="B230" s="549" t="s">
        <v>10418</v>
      </c>
      <c r="C230" s="549"/>
      <c r="D230" s="819">
        <v>15767.966</v>
      </c>
      <c r="E230" s="613"/>
      <c r="F230" s="826"/>
      <c r="G230" s="59"/>
      <c r="H230" s="59"/>
      <c r="I230" s="707"/>
      <c r="O230" s="107"/>
      <c r="W230" s="444"/>
      <c r="AD230" s="550"/>
      <c r="AE230" s="453"/>
      <c r="AF230" s="453"/>
    </row>
    <row r="231" spans="1:32" s="88" customFormat="1" ht="14.25" customHeight="1" x14ac:dyDescent="0.2">
      <c r="A231" s="549" t="s">
        <v>9426</v>
      </c>
      <c r="B231" s="549" t="s">
        <v>10417</v>
      </c>
      <c r="C231" s="549"/>
      <c r="D231" s="819">
        <v>9459.7723999999998</v>
      </c>
      <c r="E231" s="613"/>
      <c r="F231" s="826"/>
      <c r="G231" s="59"/>
      <c r="H231" s="59"/>
      <c r="I231" s="707"/>
      <c r="O231" s="107"/>
      <c r="W231" s="444"/>
      <c r="AD231" s="550"/>
      <c r="AE231" s="453"/>
      <c r="AF231" s="453"/>
    </row>
    <row r="232" spans="1:32" s="88" customFormat="1" ht="14.25" customHeight="1" x14ac:dyDescent="0.2">
      <c r="A232" s="549" t="s">
        <v>9427</v>
      </c>
      <c r="B232" s="549" t="s">
        <v>10419</v>
      </c>
      <c r="C232" s="549"/>
      <c r="D232" s="819">
        <v>57772.155599999998</v>
      </c>
      <c r="E232" s="613"/>
      <c r="F232" s="826"/>
      <c r="G232" s="59"/>
      <c r="H232" s="59"/>
      <c r="I232" s="707"/>
      <c r="O232" s="107"/>
      <c r="W232" s="444"/>
      <c r="AD232" s="550"/>
      <c r="AE232" s="453"/>
      <c r="AF232" s="453"/>
    </row>
    <row r="233" spans="1:32" s="88" customFormat="1" ht="14.25" customHeight="1" x14ac:dyDescent="0.2">
      <c r="D233" s="107"/>
      <c r="E233" s="613"/>
      <c r="F233" s="826"/>
      <c r="I233" s="107"/>
      <c r="O233" s="107"/>
      <c r="W233" s="444"/>
      <c r="AD233" s="550"/>
      <c r="AE233" s="453"/>
      <c r="AF233" s="453"/>
    </row>
    <row r="234" spans="1:32" s="88" customFormat="1" ht="14.25" customHeight="1" x14ac:dyDescent="0.2">
      <c r="D234" s="107"/>
      <c r="E234" s="613"/>
      <c r="F234" s="826"/>
      <c r="I234" s="107"/>
      <c r="O234" s="107"/>
      <c r="W234" s="444"/>
      <c r="AD234" s="550"/>
      <c r="AE234" s="453"/>
      <c r="AF234" s="453"/>
    </row>
    <row r="235" spans="1:32" s="88" customFormat="1" ht="14.25" customHeight="1" x14ac:dyDescent="0.2">
      <c r="D235" s="107"/>
      <c r="E235" s="613"/>
      <c r="F235" s="826"/>
      <c r="I235" s="107"/>
      <c r="O235" s="107"/>
      <c r="W235" s="444"/>
      <c r="AD235" s="550"/>
      <c r="AE235" s="453"/>
      <c r="AF235" s="453"/>
    </row>
    <row r="236" spans="1:32" s="88" customFormat="1" ht="14.25" customHeight="1" x14ac:dyDescent="0.2">
      <c r="D236" s="107"/>
      <c r="E236" s="613"/>
      <c r="F236" s="826"/>
      <c r="I236" s="107"/>
      <c r="O236" s="107"/>
      <c r="AD236" s="550"/>
      <c r="AE236" s="453"/>
      <c r="AF236" s="453"/>
    </row>
    <row r="237" spans="1:32" s="88" customFormat="1" ht="14.25" customHeight="1" x14ac:dyDescent="0.2">
      <c r="A237" s="549" t="s">
        <v>9428</v>
      </c>
      <c r="B237" s="549" t="s">
        <v>10421</v>
      </c>
      <c r="C237" s="549"/>
      <c r="D237" s="819">
        <v>17205.8027</v>
      </c>
      <c r="E237" s="613"/>
      <c r="F237" s="826"/>
      <c r="G237" s="59"/>
      <c r="H237" s="59"/>
      <c r="I237" s="707"/>
      <c r="O237" s="107"/>
      <c r="AD237" s="550"/>
      <c r="AE237" s="453"/>
      <c r="AF237" s="453"/>
    </row>
    <row r="238" spans="1:32" s="88" customFormat="1" ht="14.25" customHeight="1" x14ac:dyDescent="0.2">
      <c r="A238" s="549" t="s">
        <v>9429</v>
      </c>
      <c r="B238" s="549" t="s">
        <v>10420</v>
      </c>
      <c r="C238" s="549"/>
      <c r="D238" s="819">
        <v>10321.5376</v>
      </c>
      <c r="E238" s="613"/>
      <c r="F238" s="826"/>
      <c r="G238" s="59"/>
      <c r="H238" s="59"/>
      <c r="I238" s="707"/>
      <c r="O238" s="107"/>
      <c r="W238" s="444"/>
      <c r="AC238" s="551"/>
      <c r="AD238" s="550"/>
      <c r="AE238" s="453"/>
      <c r="AF238" s="453"/>
    </row>
    <row r="239" spans="1:32" s="88" customFormat="1" ht="14.25" customHeight="1" x14ac:dyDescent="0.2">
      <c r="A239" s="549" t="s">
        <v>9430</v>
      </c>
      <c r="B239" s="549" t="s">
        <v>10422</v>
      </c>
      <c r="C239" s="549"/>
      <c r="D239" s="819">
        <v>63632.067999999999</v>
      </c>
      <c r="E239" s="613"/>
      <c r="F239" s="826"/>
      <c r="G239" s="59"/>
      <c r="H239" s="59"/>
      <c r="I239" s="707"/>
      <c r="O239" s="107"/>
      <c r="W239" s="444"/>
      <c r="AC239" s="551"/>
      <c r="AD239" s="550"/>
      <c r="AE239" s="453"/>
      <c r="AF239" s="453"/>
    </row>
    <row r="240" spans="1:32" s="88" customFormat="1" ht="14.25" customHeight="1" x14ac:dyDescent="0.2">
      <c r="A240" s="549" t="s">
        <v>11132</v>
      </c>
      <c r="B240" s="549" t="s">
        <v>11133</v>
      </c>
      <c r="C240" s="549"/>
      <c r="D240" s="819">
        <v>15767.966</v>
      </c>
      <c r="E240" s="613"/>
      <c r="F240" s="826"/>
      <c r="G240" s="59"/>
      <c r="H240" s="59"/>
      <c r="I240" s="707"/>
      <c r="O240" s="107"/>
      <c r="W240" s="444"/>
      <c r="AB240" s="456"/>
      <c r="AC240" s="551"/>
      <c r="AD240" s="550"/>
      <c r="AE240" s="453"/>
      <c r="AF240" s="453"/>
    </row>
    <row r="241" spans="1:32" s="88" customFormat="1" ht="14.25" customHeight="1" x14ac:dyDescent="0.2">
      <c r="A241" s="549" t="s">
        <v>11130</v>
      </c>
      <c r="B241" s="549" t="s">
        <v>11131</v>
      </c>
      <c r="C241" s="549"/>
      <c r="D241" s="819">
        <v>9459.7723999999998</v>
      </c>
      <c r="E241" s="613"/>
      <c r="F241" s="826"/>
      <c r="G241" s="59"/>
      <c r="H241" s="59"/>
      <c r="I241" s="707"/>
      <c r="O241" s="107"/>
      <c r="W241" s="444"/>
      <c r="AB241" s="456"/>
      <c r="AC241" s="551"/>
      <c r="AD241" s="550"/>
      <c r="AE241" s="453"/>
      <c r="AF241" s="453"/>
    </row>
    <row r="242" spans="1:32" s="88" customFormat="1" ht="14.25" customHeight="1" x14ac:dyDescent="0.2">
      <c r="A242" s="549" t="s">
        <v>11134</v>
      </c>
      <c r="B242" s="549" t="s">
        <v>11135</v>
      </c>
      <c r="C242" s="549"/>
      <c r="D242" s="819">
        <v>57772.155599999998</v>
      </c>
      <c r="E242" s="613"/>
      <c r="F242" s="826"/>
      <c r="G242" s="59"/>
      <c r="H242" s="59"/>
      <c r="I242" s="707"/>
      <c r="O242" s="107"/>
      <c r="W242" s="444"/>
      <c r="AB242" s="456"/>
      <c r="AC242" s="551"/>
      <c r="AD242" s="550"/>
      <c r="AE242" s="453"/>
      <c r="AF242" s="453"/>
    </row>
    <row r="243" spans="1:32" s="88" customFormat="1" ht="14.25" customHeight="1" x14ac:dyDescent="0.2">
      <c r="A243" s="549" t="s">
        <v>11138</v>
      </c>
      <c r="B243" s="549" t="s">
        <v>11139</v>
      </c>
      <c r="C243" s="549"/>
      <c r="D243" s="819">
        <v>17205.8027</v>
      </c>
      <c r="E243" s="613"/>
      <c r="F243" s="826"/>
      <c r="G243" s="59"/>
      <c r="H243" s="59"/>
      <c r="I243" s="707"/>
      <c r="O243" s="107"/>
      <c r="W243" s="444"/>
      <c r="AB243" s="456"/>
      <c r="AC243" s="551"/>
      <c r="AD243" s="550"/>
      <c r="AE243" s="453"/>
      <c r="AF243" s="453"/>
    </row>
    <row r="244" spans="1:32" s="88" customFormat="1" ht="14.25" customHeight="1" x14ac:dyDescent="0.2">
      <c r="A244" s="549" t="s">
        <v>11136</v>
      </c>
      <c r="B244" s="549" t="s">
        <v>11137</v>
      </c>
      <c r="C244" s="549"/>
      <c r="D244" s="819">
        <v>10321.5376</v>
      </c>
      <c r="E244" s="613"/>
      <c r="F244" s="826"/>
      <c r="G244" s="59"/>
      <c r="H244" s="59"/>
      <c r="I244" s="707"/>
      <c r="O244" s="107"/>
      <c r="AB244" s="456"/>
      <c r="AC244" s="551"/>
      <c r="AD244" s="550"/>
      <c r="AE244" s="453"/>
      <c r="AF244" s="453"/>
    </row>
    <row r="245" spans="1:32" s="88" customFormat="1" ht="14.25" customHeight="1" x14ac:dyDescent="0.2">
      <c r="A245" s="549" t="s">
        <v>11140</v>
      </c>
      <c r="B245" s="549" t="s">
        <v>11141</v>
      </c>
      <c r="C245" s="549"/>
      <c r="D245" s="819">
        <v>63632.067999999999</v>
      </c>
      <c r="E245" s="613"/>
      <c r="F245" s="826"/>
      <c r="G245" s="59"/>
      <c r="H245" s="59"/>
      <c r="I245" s="707"/>
      <c r="O245" s="107"/>
      <c r="W245" s="444"/>
      <c r="Y245" s="456"/>
      <c r="Z245" s="456"/>
      <c r="AA245" s="456"/>
      <c r="AB245" s="456"/>
      <c r="AC245" s="444"/>
      <c r="AD245" s="550"/>
      <c r="AE245" s="453"/>
      <c r="AF245" s="453"/>
    </row>
    <row r="246" spans="1:32" s="88" customFormat="1" ht="14.25" customHeight="1" x14ac:dyDescent="0.2">
      <c r="A246" s="549" t="s">
        <v>9431</v>
      </c>
      <c r="B246" s="549" t="s">
        <v>10424</v>
      </c>
      <c r="C246" s="549"/>
      <c r="D246" s="819">
        <v>15767.966</v>
      </c>
      <c r="E246" s="613"/>
      <c r="F246" s="826"/>
      <c r="G246" s="59"/>
      <c r="H246" s="59"/>
      <c r="I246" s="707"/>
      <c r="O246" s="107"/>
      <c r="Y246" s="456"/>
      <c r="Z246" s="456"/>
      <c r="AA246" s="456"/>
      <c r="AB246" s="59"/>
      <c r="AC246" s="444"/>
      <c r="AD246" s="550"/>
      <c r="AE246" s="453"/>
      <c r="AF246" s="453"/>
    </row>
    <row r="247" spans="1:32" s="88" customFormat="1" ht="14.25" customHeight="1" x14ac:dyDescent="0.2">
      <c r="A247" s="549" t="s">
        <v>9432</v>
      </c>
      <c r="B247" s="549" t="s">
        <v>10423</v>
      </c>
      <c r="C247" s="549"/>
      <c r="D247" s="819">
        <v>9459.7723999999998</v>
      </c>
      <c r="E247" s="613"/>
      <c r="F247" s="826"/>
      <c r="G247" s="59"/>
      <c r="H247" s="59"/>
      <c r="I247" s="707"/>
      <c r="O247" s="107"/>
      <c r="W247" s="444"/>
      <c r="AB247" s="59"/>
      <c r="AC247" s="444"/>
      <c r="AD247" s="550"/>
      <c r="AE247" s="453"/>
      <c r="AF247" s="453"/>
    </row>
    <row r="248" spans="1:32" s="88" customFormat="1" ht="14.25" customHeight="1" x14ac:dyDescent="0.2">
      <c r="A248" s="549" t="s">
        <v>9433</v>
      </c>
      <c r="B248" s="549" t="s">
        <v>10425</v>
      </c>
      <c r="C248" s="549"/>
      <c r="D248" s="819">
        <v>57772.155599999998</v>
      </c>
      <c r="E248" s="613"/>
      <c r="F248" s="826"/>
      <c r="G248" s="59"/>
      <c r="H248" s="59"/>
      <c r="I248" s="707"/>
      <c r="O248" s="107"/>
      <c r="W248" s="444"/>
      <c r="AB248" s="59"/>
      <c r="AC248" s="444"/>
      <c r="AD248" s="550"/>
      <c r="AE248" s="453"/>
      <c r="AF248" s="453"/>
    </row>
    <row r="249" spans="1:32" s="88" customFormat="1" ht="14.25" customHeight="1" x14ac:dyDescent="0.2">
      <c r="A249" s="549" t="s">
        <v>9434</v>
      </c>
      <c r="B249" s="549" t="s">
        <v>10427</v>
      </c>
      <c r="C249" s="549"/>
      <c r="D249" s="819">
        <v>17205.8027</v>
      </c>
      <c r="E249" s="613"/>
      <c r="F249" s="826"/>
      <c r="G249" s="59"/>
      <c r="H249" s="59"/>
      <c r="I249" s="707"/>
      <c r="O249" s="107"/>
      <c r="W249" s="444"/>
      <c r="AB249" s="59"/>
      <c r="AC249" s="444"/>
      <c r="AD249" s="550"/>
      <c r="AE249" s="453"/>
      <c r="AF249" s="453"/>
    </row>
    <row r="250" spans="1:32" s="88" customFormat="1" ht="14.25" customHeight="1" x14ac:dyDescent="0.2">
      <c r="A250" s="549" t="s">
        <v>9999</v>
      </c>
      <c r="B250" s="549" t="s">
        <v>10426</v>
      </c>
      <c r="C250" s="549"/>
      <c r="D250" s="819">
        <v>10321.5376</v>
      </c>
      <c r="E250" s="613"/>
      <c r="F250" s="826"/>
      <c r="G250" s="59"/>
      <c r="H250" s="59"/>
      <c r="I250" s="707"/>
      <c r="O250" s="107"/>
      <c r="W250" s="444"/>
      <c r="AB250" s="59"/>
      <c r="AC250" s="444"/>
      <c r="AD250" s="550"/>
      <c r="AE250" s="453"/>
      <c r="AF250" s="453"/>
    </row>
    <row r="251" spans="1:32" s="88" customFormat="1" ht="14.25" customHeight="1" x14ac:dyDescent="0.2">
      <c r="A251" s="549" t="s">
        <v>9435</v>
      </c>
      <c r="B251" s="549" t="s">
        <v>10428</v>
      </c>
      <c r="C251" s="549"/>
      <c r="D251" s="819">
        <v>63632.067999999999</v>
      </c>
      <c r="E251" s="613"/>
      <c r="F251" s="826"/>
      <c r="G251" s="59"/>
      <c r="H251" s="59"/>
      <c r="I251" s="707"/>
      <c r="O251" s="107"/>
      <c r="W251" s="444"/>
      <c r="AB251" s="59"/>
      <c r="AC251" s="444"/>
      <c r="AD251" s="550"/>
      <c r="AE251" s="453"/>
      <c r="AF251" s="453"/>
    </row>
    <row r="252" spans="1:32" s="88" customFormat="1" ht="14.25" customHeight="1" x14ac:dyDescent="0.2">
      <c r="D252" s="107"/>
      <c r="E252" s="613"/>
      <c r="F252" s="826"/>
      <c r="I252" s="107"/>
      <c r="O252" s="107"/>
      <c r="W252" s="444"/>
      <c r="AB252" s="59"/>
      <c r="AC252" s="444"/>
      <c r="AD252" s="550"/>
      <c r="AE252" s="453"/>
      <c r="AF252" s="453"/>
    </row>
    <row r="253" spans="1:32" s="88" customFormat="1" ht="14.25" customHeight="1" x14ac:dyDescent="0.2">
      <c r="A253" s="549" t="s">
        <v>9436</v>
      </c>
      <c r="B253" s="549" t="s">
        <v>9437</v>
      </c>
      <c r="C253" s="549"/>
      <c r="D253" s="819">
        <v>13554.6607</v>
      </c>
      <c r="E253" s="613"/>
      <c r="F253" s="826"/>
      <c r="G253" s="59"/>
      <c r="H253" s="59"/>
      <c r="I253" s="707"/>
      <c r="O253" s="107"/>
      <c r="W253" s="444"/>
      <c r="AB253" s="59"/>
      <c r="AC253" s="444"/>
      <c r="AD253" s="550"/>
      <c r="AE253" s="453"/>
      <c r="AF253" s="453"/>
    </row>
    <row r="254" spans="1:32" s="88" customFormat="1" ht="14.25" customHeight="1" x14ac:dyDescent="0.2">
      <c r="A254" s="549" t="s">
        <v>9438</v>
      </c>
      <c r="B254" s="549" t="s">
        <v>9439</v>
      </c>
      <c r="C254" s="549"/>
      <c r="D254" s="819">
        <v>8381.0198</v>
      </c>
      <c r="E254" s="613"/>
      <c r="F254" s="826"/>
      <c r="G254" s="59"/>
      <c r="H254" s="59"/>
      <c r="I254" s="707"/>
      <c r="O254" s="107"/>
      <c r="W254" s="444"/>
      <c r="AB254" s="59"/>
      <c r="AC254" s="444"/>
      <c r="AD254" s="550"/>
      <c r="AE254" s="453"/>
      <c r="AF254" s="453"/>
    </row>
    <row r="255" spans="1:32" s="88" customFormat="1" ht="14.25" customHeight="1" x14ac:dyDescent="0.2">
      <c r="A255" s="549" t="s">
        <v>11685</v>
      </c>
      <c r="B255" s="549" t="s">
        <v>11686</v>
      </c>
      <c r="C255" s="549"/>
      <c r="D255" s="819">
        <v>5417.5443999999998</v>
      </c>
      <c r="E255" s="613"/>
      <c r="F255" s="826"/>
      <c r="G255" s="59"/>
      <c r="H255" s="59"/>
      <c r="I255" s="707"/>
      <c r="O255" s="107"/>
      <c r="AB255" s="59"/>
      <c r="AC255" s="444"/>
      <c r="AD255" s="550"/>
      <c r="AE255" s="453"/>
      <c r="AF255" s="453"/>
    </row>
    <row r="256" spans="1:32" s="88" customFormat="1" ht="14.25" customHeight="1" x14ac:dyDescent="0.2">
      <c r="A256" s="549" t="s">
        <v>9440</v>
      </c>
      <c r="B256" s="549" t="s">
        <v>9441</v>
      </c>
      <c r="C256" s="549"/>
      <c r="D256" s="819">
        <v>48040.6443</v>
      </c>
      <c r="E256" s="613"/>
      <c r="F256" s="826"/>
      <c r="G256" s="59"/>
      <c r="H256" s="59"/>
      <c r="I256" s="707"/>
      <c r="O256" s="107"/>
      <c r="W256" s="444"/>
      <c r="AB256" s="59"/>
      <c r="AC256" s="444"/>
      <c r="AD256" s="550"/>
      <c r="AE256" s="453"/>
      <c r="AF256" s="453"/>
    </row>
    <row r="257" spans="1:32" s="88" customFormat="1" ht="14.25" customHeight="1" x14ac:dyDescent="0.2">
      <c r="D257" s="107"/>
      <c r="E257" s="613"/>
      <c r="F257" s="826"/>
      <c r="I257" s="107"/>
      <c r="O257" s="107"/>
      <c r="AB257" s="59"/>
      <c r="AC257" s="444"/>
      <c r="AD257" s="550"/>
      <c r="AE257" s="453"/>
      <c r="AF257" s="453"/>
    </row>
    <row r="258" spans="1:32" s="88" customFormat="1" ht="14.25" customHeight="1" x14ac:dyDescent="0.2">
      <c r="A258" s="549" t="s">
        <v>9442</v>
      </c>
      <c r="B258" s="549" t="s">
        <v>10591</v>
      </c>
      <c r="C258" s="549"/>
      <c r="D258" s="819">
        <v>45960.030599999998</v>
      </c>
      <c r="E258" s="613"/>
      <c r="F258" s="826"/>
      <c r="G258" s="59"/>
      <c r="H258" s="59"/>
      <c r="I258" s="707"/>
      <c r="O258" s="107"/>
      <c r="W258" s="444"/>
      <c r="AB258" s="59"/>
      <c r="AC258" s="444"/>
      <c r="AD258" s="550"/>
      <c r="AE258" s="453"/>
      <c r="AF258" s="453"/>
    </row>
    <row r="259" spans="1:32" s="88" customFormat="1" ht="14.25" customHeight="1" x14ac:dyDescent="0.2">
      <c r="A259" s="549" t="s">
        <v>9443</v>
      </c>
      <c r="B259" s="549" t="s">
        <v>10592</v>
      </c>
      <c r="C259" s="549"/>
      <c r="D259" s="819">
        <v>86613.068100000004</v>
      </c>
      <c r="E259" s="613"/>
      <c r="F259" s="826"/>
      <c r="G259" s="59"/>
      <c r="H259" s="59"/>
      <c r="I259" s="707"/>
      <c r="O259" s="107"/>
      <c r="W259" s="444"/>
      <c r="AB259" s="59"/>
      <c r="AC259" s="444"/>
      <c r="AD259" s="550"/>
      <c r="AE259" s="453"/>
      <c r="AF259" s="453"/>
    </row>
    <row r="260" spans="1:32" s="88" customFormat="1" ht="14.25" customHeight="1" x14ac:dyDescent="0.2">
      <c r="A260" s="549" t="s">
        <v>9444</v>
      </c>
      <c r="B260" s="549" t="s">
        <v>10593</v>
      </c>
      <c r="C260" s="549"/>
      <c r="D260" s="819">
        <v>45960.030599999998</v>
      </c>
      <c r="E260" s="613"/>
      <c r="F260" s="826"/>
      <c r="G260" s="59"/>
      <c r="H260" s="59"/>
      <c r="I260" s="707"/>
      <c r="O260" s="107"/>
      <c r="W260" s="444"/>
      <c r="AB260" s="59"/>
      <c r="AC260" s="444"/>
      <c r="AD260" s="550"/>
      <c r="AE260" s="453"/>
      <c r="AF260" s="453"/>
    </row>
    <row r="261" spans="1:32" s="88" customFormat="1" ht="14.25" customHeight="1" x14ac:dyDescent="0.2">
      <c r="A261" s="549" t="s">
        <v>9445</v>
      </c>
      <c r="B261" s="549" t="s">
        <v>10594</v>
      </c>
      <c r="C261" s="549"/>
      <c r="D261" s="819">
        <v>86613.068100000004</v>
      </c>
      <c r="E261" s="613"/>
      <c r="F261" s="826"/>
      <c r="G261" s="59"/>
      <c r="H261" s="59"/>
      <c r="I261" s="707"/>
      <c r="O261" s="107"/>
      <c r="W261" s="444"/>
      <c r="AB261" s="59"/>
      <c r="AC261" s="444"/>
      <c r="AD261" s="550"/>
      <c r="AE261" s="453"/>
      <c r="AF261" s="453"/>
    </row>
    <row r="262" spans="1:32" s="88" customFormat="1" ht="14.25" customHeight="1" x14ac:dyDescent="0.2">
      <c r="D262" s="107"/>
      <c r="E262" s="613"/>
      <c r="F262" s="826"/>
      <c r="I262" s="107"/>
      <c r="O262" s="107"/>
      <c r="W262" s="444"/>
      <c r="AB262" s="59"/>
      <c r="AC262" s="444"/>
      <c r="AD262" s="550"/>
      <c r="AE262" s="453"/>
      <c r="AF262" s="453"/>
    </row>
    <row r="263" spans="1:32" s="88" customFormat="1" ht="14.25" customHeight="1" x14ac:dyDescent="0.2">
      <c r="A263" s="549" t="s">
        <v>9446</v>
      </c>
      <c r="B263" s="549" t="s">
        <v>9447</v>
      </c>
      <c r="C263" s="549"/>
      <c r="D263" s="819">
        <v>39281.394899999999</v>
      </c>
      <c r="E263" s="613"/>
      <c r="F263" s="826"/>
      <c r="G263" s="59"/>
      <c r="H263" s="59"/>
      <c r="I263" s="707"/>
      <c r="O263" s="107"/>
      <c r="W263" s="444"/>
      <c r="AB263" s="59"/>
      <c r="AC263" s="444"/>
      <c r="AD263" s="550"/>
      <c r="AE263" s="453"/>
      <c r="AF263" s="453"/>
    </row>
    <row r="264" spans="1:32" s="88" customFormat="1" ht="14.25" customHeight="1" x14ac:dyDescent="0.2">
      <c r="A264" s="549" t="s">
        <v>9448</v>
      </c>
      <c r="B264" s="549" t="s">
        <v>9449</v>
      </c>
      <c r="C264" s="549"/>
      <c r="D264" s="819">
        <v>43277.125800000002</v>
      </c>
      <c r="E264" s="613"/>
      <c r="F264" s="826"/>
      <c r="G264" s="59"/>
      <c r="H264" s="59"/>
      <c r="I264" s="707"/>
      <c r="O264" s="107"/>
      <c r="W264" s="444"/>
      <c r="AB264" s="59"/>
      <c r="AC264" s="444"/>
      <c r="AD264" s="550"/>
      <c r="AE264" s="453"/>
      <c r="AF264" s="453"/>
    </row>
    <row r="265" spans="1:32" s="88" customFormat="1" ht="14.25" customHeight="1" x14ac:dyDescent="0.2">
      <c r="A265" s="549" t="s">
        <v>9450</v>
      </c>
      <c r="B265" s="549" t="s">
        <v>10656</v>
      </c>
      <c r="C265" s="549"/>
      <c r="D265" s="819">
        <v>47678.327700000002</v>
      </c>
      <c r="E265" s="613"/>
      <c r="F265" s="826"/>
      <c r="G265" s="59"/>
      <c r="H265" s="59"/>
      <c r="I265" s="707"/>
      <c r="O265" s="107"/>
      <c r="W265" s="444"/>
      <c r="AB265" s="59"/>
      <c r="AC265" s="444"/>
      <c r="AD265" s="550"/>
      <c r="AE265" s="453"/>
      <c r="AF265" s="453"/>
    </row>
    <row r="266" spans="1:32" s="88" customFormat="1" ht="14.25" customHeight="1" x14ac:dyDescent="0.2">
      <c r="D266" s="107"/>
      <c r="E266" s="613"/>
      <c r="F266" s="826"/>
      <c r="I266" s="107"/>
      <c r="O266" s="107"/>
      <c r="AB266" s="59"/>
      <c r="AC266" s="444"/>
      <c r="AD266" s="550"/>
      <c r="AE266" s="453"/>
      <c r="AF266" s="453"/>
    </row>
    <row r="267" spans="1:32" s="88" customFormat="1" ht="14.25" customHeight="1" x14ac:dyDescent="0.2">
      <c r="A267" s="549" t="s">
        <v>11094</v>
      </c>
      <c r="B267" s="549" t="s">
        <v>11095</v>
      </c>
      <c r="C267" s="549"/>
      <c r="D267" s="819">
        <v>100602.68399999999</v>
      </c>
      <c r="E267" s="613"/>
      <c r="F267" s="826"/>
      <c r="G267" s="59"/>
      <c r="H267" s="59"/>
      <c r="I267" s="707"/>
      <c r="M267" s="59"/>
      <c r="N267" s="59"/>
      <c r="O267" s="59"/>
      <c r="P267" s="444"/>
      <c r="W267" s="444"/>
      <c r="AB267" s="59"/>
      <c r="AC267" s="444"/>
      <c r="AD267" s="550"/>
      <c r="AE267" s="453"/>
      <c r="AF267" s="453"/>
    </row>
    <row r="268" spans="1:32" s="88" customFormat="1" ht="14.25" customHeight="1" x14ac:dyDescent="0.2">
      <c r="A268" s="549" t="s">
        <v>11092</v>
      </c>
      <c r="B268" s="549" t="s">
        <v>11093</v>
      </c>
      <c r="C268" s="549"/>
      <c r="D268" s="819">
        <v>23675.308000000001</v>
      </c>
      <c r="E268" s="613"/>
      <c r="F268" s="826"/>
      <c r="G268" s="59"/>
      <c r="H268" s="59"/>
      <c r="I268" s="707"/>
      <c r="M268" s="59"/>
      <c r="N268" s="59"/>
      <c r="O268" s="59"/>
      <c r="P268" s="444"/>
      <c r="W268" s="444"/>
      <c r="AB268" s="59"/>
      <c r="AC268" s="444"/>
      <c r="AD268" s="550"/>
      <c r="AE268" s="453"/>
      <c r="AF268" s="453"/>
    </row>
    <row r="269" spans="1:32" s="88" customFormat="1" ht="14.25" customHeight="1" x14ac:dyDescent="0.2">
      <c r="A269" s="549" t="s">
        <v>11102</v>
      </c>
      <c r="B269" s="549" t="s">
        <v>11103</v>
      </c>
      <c r="C269" s="549"/>
      <c r="D269" s="819">
        <v>100610.901</v>
      </c>
      <c r="E269" s="613"/>
      <c r="F269" s="826"/>
      <c r="G269" s="59"/>
      <c r="H269" s="59"/>
      <c r="I269" s="707"/>
      <c r="M269" s="59"/>
      <c r="N269" s="59"/>
      <c r="O269" s="59"/>
      <c r="P269" s="444"/>
      <c r="AB269" s="59"/>
      <c r="AC269" s="444"/>
      <c r="AD269" s="550"/>
      <c r="AE269" s="453"/>
      <c r="AF269" s="453"/>
    </row>
    <row r="270" spans="1:32" s="88" customFormat="1" ht="14.25" customHeight="1" x14ac:dyDescent="0.2">
      <c r="A270" s="549" t="s">
        <v>11100</v>
      </c>
      <c r="B270" s="549" t="s">
        <v>11101</v>
      </c>
      <c r="C270" s="549"/>
      <c r="D270" s="819">
        <v>23675.308000000001</v>
      </c>
      <c r="E270" s="613"/>
      <c r="F270" s="826"/>
      <c r="G270" s="59"/>
      <c r="H270" s="59"/>
      <c r="I270" s="707"/>
      <c r="M270" s="59"/>
      <c r="N270" s="59"/>
      <c r="O270" s="59"/>
      <c r="P270" s="444"/>
      <c r="W270" s="444"/>
      <c r="AB270" s="59"/>
      <c r="AC270" s="444"/>
      <c r="AD270" s="550"/>
      <c r="AE270" s="453"/>
      <c r="AF270" s="453"/>
    </row>
    <row r="271" spans="1:32" s="88" customFormat="1" ht="14.25" customHeight="1" x14ac:dyDescent="0.2">
      <c r="A271" s="549" t="s">
        <v>11106</v>
      </c>
      <c r="B271" s="549" t="s">
        <v>11107</v>
      </c>
      <c r="C271" s="549"/>
      <c r="D271" s="819">
        <v>100610.901</v>
      </c>
      <c r="E271" s="613"/>
      <c r="F271" s="826"/>
      <c r="G271" s="59"/>
      <c r="H271" s="59"/>
      <c r="I271" s="707"/>
      <c r="M271" s="59"/>
      <c r="N271" s="59"/>
      <c r="O271" s="59"/>
      <c r="P271" s="444"/>
      <c r="W271" s="444"/>
      <c r="AB271" s="59"/>
      <c r="AC271" s="444"/>
      <c r="AD271" s="550"/>
      <c r="AE271" s="453"/>
      <c r="AF271" s="453"/>
    </row>
    <row r="272" spans="1:32" s="88" customFormat="1" ht="14.25" customHeight="1" x14ac:dyDescent="0.2">
      <c r="A272" s="549" t="s">
        <v>11104</v>
      </c>
      <c r="B272" s="549" t="s">
        <v>11105</v>
      </c>
      <c r="C272" s="549"/>
      <c r="D272" s="819">
        <v>23675.308000000001</v>
      </c>
      <c r="E272" s="613"/>
      <c r="F272" s="826"/>
      <c r="G272" s="59"/>
      <c r="H272" s="59"/>
      <c r="I272" s="707"/>
      <c r="M272" s="59"/>
      <c r="N272" s="59"/>
      <c r="O272" s="59"/>
      <c r="P272" s="444"/>
      <c r="W272" s="444"/>
      <c r="AB272" s="59"/>
      <c r="AC272" s="444"/>
      <c r="AD272" s="550"/>
      <c r="AE272" s="453"/>
      <c r="AF272" s="453"/>
    </row>
    <row r="273" spans="1:32" s="88" customFormat="1" ht="14.25" customHeight="1" x14ac:dyDescent="0.2">
      <c r="A273" s="549" t="s">
        <v>11163</v>
      </c>
      <c r="B273" s="549" t="s">
        <v>11164</v>
      </c>
      <c r="C273" s="549"/>
      <c r="D273" s="819">
        <v>100610.901</v>
      </c>
      <c r="E273" s="613"/>
      <c r="F273" s="826"/>
      <c r="G273" s="59"/>
      <c r="H273" s="59"/>
      <c r="I273" s="707"/>
      <c r="M273" s="59"/>
      <c r="N273" s="59"/>
      <c r="O273" s="59"/>
      <c r="P273" s="444"/>
      <c r="W273" s="444"/>
      <c r="AB273" s="59"/>
      <c r="AC273" s="444"/>
      <c r="AD273" s="550"/>
      <c r="AE273" s="453"/>
      <c r="AF273" s="453"/>
    </row>
    <row r="274" spans="1:32" s="88" customFormat="1" ht="14.25" customHeight="1" x14ac:dyDescent="0.2">
      <c r="A274" s="549" t="s">
        <v>11124</v>
      </c>
      <c r="B274" s="549" t="s">
        <v>11125</v>
      </c>
      <c r="C274" s="549"/>
      <c r="D274" s="819">
        <v>23675.308000000001</v>
      </c>
      <c r="E274" s="613"/>
      <c r="F274" s="826"/>
      <c r="G274" s="59"/>
      <c r="H274" s="59"/>
      <c r="I274" s="707"/>
      <c r="M274" s="59"/>
      <c r="N274" s="59"/>
      <c r="O274" s="59"/>
      <c r="P274" s="444"/>
      <c r="W274" s="444"/>
      <c r="AB274" s="59"/>
      <c r="AC274" s="444"/>
      <c r="AD274" s="550"/>
      <c r="AE274" s="453"/>
      <c r="AF274" s="453"/>
    </row>
    <row r="275" spans="1:32" s="88" customFormat="1" ht="14.25" customHeight="1" x14ac:dyDescent="0.2">
      <c r="A275" s="549" t="s">
        <v>11159</v>
      </c>
      <c r="B275" s="549" t="s">
        <v>11160</v>
      </c>
      <c r="C275" s="549"/>
      <c r="D275" s="819">
        <v>100610.901</v>
      </c>
      <c r="E275" s="613"/>
      <c r="F275" s="826"/>
      <c r="G275" s="59"/>
      <c r="H275" s="59"/>
      <c r="I275" s="707"/>
      <c r="M275" s="59"/>
      <c r="N275" s="59"/>
      <c r="O275" s="59"/>
      <c r="P275" s="444"/>
      <c r="W275" s="444"/>
      <c r="AB275" s="59"/>
      <c r="AC275" s="444"/>
      <c r="AD275" s="550"/>
      <c r="AE275" s="453"/>
      <c r="AF275" s="453"/>
    </row>
    <row r="276" spans="1:32" s="88" customFormat="1" ht="14.25" customHeight="1" x14ac:dyDescent="0.2">
      <c r="A276" s="549" t="s">
        <v>11108</v>
      </c>
      <c r="B276" s="549" t="s">
        <v>11109</v>
      </c>
      <c r="C276" s="549"/>
      <c r="D276" s="819">
        <v>23675.308000000001</v>
      </c>
      <c r="E276" s="613"/>
      <c r="F276" s="826"/>
      <c r="G276" s="59"/>
      <c r="H276" s="59"/>
      <c r="I276" s="707"/>
      <c r="M276" s="59"/>
      <c r="N276" s="59"/>
      <c r="O276" s="59"/>
      <c r="P276" s="444"/>
      <c r="AB276" s="59"/>
      <c r="AC276" s="444"/>
      <c r="AD276" s="550"/>
      <c r="AE276" s="453"/>
      <c r="AF276" s="453"/>
    </row>
    <row r="277" spans="1:32" s="88" customFormat="1" ht="14.25" customHeight="1" x14ac:dyDescent="0.2">
      <c r="A277" s="549" t="s">
        <v>11112</v>
      </c>
      <c r="B277" s="549" t="s">
        <v>11113</v>
      </c>
      <c r="C277" s="549"/>
      <c r="D277" s="819">
        <v>100610.901</v>
      </c>
      <c r="E277" s="613"/>
      <c r="F277" s="826"/>
      <c r="G277" s="59"/>
      <c r="H277" s="59"/>
      <c r="I277" s="707"/>
      <c r="M277" s="59"/>
      <c r="N277" s="59"/>
      <c r="O277" s="59"/>
      <c r="P277" s="444"/>
      <c r="W277" s="444"/>
      <c r="AB277" s="59"/>
      <c r="AC277" s="444"/>
      <c r="AD277" s="550"/>
      <c r="AE277" s="453"/>
      <c r="AF277" s="453"/>
    </row>
    <row r="278" spans="1:32" s="88" customFormat="1" ht="14.25" customHeight="1" x14ac:dyDescent="0.2">
      <c r="A278" s="549" t="s">
        <v>11110</v>
      </c>
      <c r="B278" s="549" t="s">
        <v>11111</v>
      </c>
      <c r="C278" s="549"/>
      <c r="D278" s="819">
        <v>23675.308000000001</v>
      </c>
      <c r="E278" s="613"/>
      <c r="F278" s="826"/>
      <c r="G278" s="59"/>
      <c r="H278" s="59"/>
      <c r="I278" s="707"/>
      <c r="M278" s="59"/>
      <c r="N278" s="59"/>
      <c r="O278" s="59"/>
      <c r="P278" s="444"/>
      <c r="W278" s="444"/>
      <c r="AB278" s="59"/>
      <c r="AC278" s="444"/>
      <c r="AD278" s="550"/>
      <c r="AE278" s="453"/>
      <c r="AF278" s="453"/>
    </row>
    <row r="279" spans="1:32" s="88" customFormat="1" ht="14.25" customHeight="1" x14ac:dyDescent="0.2">
      <c r="A279" s="549" t="s">
        <v>11161</v>
      </c>
      <c r="B279" s="549" t="s">
        <v>11162</v>
      </c>
      <c r="C279" s="549"/>
      <c r="D279" s="819">
        <v>100610.901</v>
      </c>
      <c r="E279" s="613"/>
      <c r="F279" s="826"/>
      <c r="G279" s="59"/>
      <c r="H279" s="59"/>
      <c r="I279" s="707"/>
      <c r="M279" s="59"/>
      <c r="N279" s="59"/>
      <c r="O279" s="59"/>
      <c r="P279" s="444"/>
      <c r="W279" s="444"/>
      <c r="AB279" s="59"/>
      <c r="AC279" s="444"/>
      <c r="AD279" s="550"/>
      <c r="AE279" s="453"/>
      <c r="AF279" s="453"/>
    </row>
    <row r="280" spans="1:32" s="88" customFormat="1" ht="14.25" customHeight="1" x14ac:dyDescent="0.2">
      <c r="A280" s="549" t="s">
        <v>11114</v>
      </c>
      <c r="B280" s="549" t="s">
        <v>11115</v>
      </c>
      <c r="C280" s="549"/>
      <c r="D280" s="819">
        <v>23675.308000000001</v>
      </c>
      <c r="E280" s="613"/>
      <c r="F280" s="826"/>
      <c r="G280" s="59"/>
      <c r="H280" s="59"/>
      <c r="I280" s="707"/>
      <c r="M280" s="59"/>
      <c r="N280" s="59"/>
      <c r="O280" s="59"/>
      <c r="P280" s="444"/>
      <c r="AB280" s="59"/>
      <c r="AC280" s="444"/>
      <c r="AD280" s="550"/>
      <c r="AE280" s="453"/>
      <c r="AF280" s="453"/>
    </row>
    <row r="281" spans="1:32" s="88" customFormat="1" ht="14.25" customHeight="1" x14ac:dyDescent="0.2">
      <c r="A281" s="549" t="s">
        <v>16474</v>
      </c>
      <c r="B281" s="549" t="s">
        <v>16475</v>
      </c>
      <c r="C281" s="549"/>
      <c r="D281" s="819">
        <v>21914.760399999999</v>
      </c>
      <c r="E281" s="613"/>
      <c r="F281" s="826"/>
      <c r="G281" s="59"/>
      <c r="H281" s="59"/>
      <c r="I281" s="707"/>
      <c r="M281" s="59"/>
      <c r="N281" s="59"/>
      <c r="O281" s="59"/>
      <c r="P281" s="444"/>
      <c r="W281" s="444"/>
      <c r="AB281" s="59"/>
      <c r="AC281" s="444"/>
      <c r="AD281" s="550"/>
      <c r="AE281" s="453"/>
      <c r="AF281" s="453"/>
    </row>
    <row r="282" spans="1:32" s="88" customFormat="1" ht="14.25" customHeight="1" x14ac:dyDescent="0.2">
      <c r="A282" s="549" t="s">
        <v>11118</v>
      </c>
      <c r="B282" s="549" t="s">
        <v>11119</v>
      </c>
      <c r="C282" s="549"/>
      <c r="D282" s="819">
        <v>100610.901</v>
      </c>
      <c r="E282" s="613"/>
      <c r="F282" s="826"/>
      <c r="G282" s="59"/>
      <c r="H282" s="59"/>
      <c r="I282" s="707"/>
      <c r="M282" s="59"/>
      <c r="N282" s="59"/>
      <c r="O282" s="59"/>
      <c r="P282" s="444"/>
      <c r="W282" s="444"/>
      <c r="AB282" s="59"/>
      <c r="AC282" s="444"/>
      <c r="AD282" s="550"/>
      <c r="AE282" s="453"/>
      <c r="AF282" s="453"/>
    </row>
    <row r="283" spans="1:32" s="88" customFormat="1" ht="14.25" customHeight="1" x14ac:dyDescent="0.2">
      <c r="A283" s="549" t="s">
        <v>11116</v>
      </c>
      <c r="B283" s="549" t="s">
        <v>11117</v>
      </c>
      <c r="C283" s="549"/>
      <c r="D283" s="819">
        <v>23675.308000000001</v>
      </c>
      <c r="E283" s="613"/>
      <c r="F283" s="826"/>
      <c r="G283" s="59"/>
      <c r="H283" s="59"/>
      <c r="I283" s="707"/>
      <c r="M283" s="59"/>
      <c r="N283" s="59"/>
      <c r="O283" s="59"/>
      <c r="P283" s="444"/>
      <c r="W283" s="444"/>
      <c r="AB283" s="59"/>
      <c r="AC283" s="444"/>
      <c r="AD283" s="550"/>
      <c r="AE283" s="453"/>
      <c r="AF283" s="453"/>
    </row>
    <row r="284" spans="1:32" s="88" customFormat="1" ht="14.25" customHeight="1" x14ac:dyDescent="0.2">
      <c r="A284" s="549" t="s">
        <v>11122</v>
      </c>
      <c r="B284" s="549" t="s">
        <v>11123</v>
      </c>
      <c r="C284" s="549"/>
      <c r="D284" s="819">
        <v>100610.901</v>
      </c>
      <c r="E284" s="613"/>
      <c r="F284" s="826"/>
      <c r="G284" s="59"/>
      <c r="H284" s="59"/>
      <c r="I284" s="707"/>
      <c r="M284" s="59"/>
      <c r="N284" s="59"/>
      <c r="O284" s="59"/>
      <c r="P284" s="444"/>
      <c r="W284" s="444"/>
      <c r="AB284" s="59"/>
      <c r="AC284" s="444"/>
      <c r="AD284" s="550"/>
      <c r="AE284" s="453"/>
      <c r="AF284" s="453"/>
    </row>
    <row r="285" spans="1:32" s="88" customFormat="1" ht="14.25" customHeight="1" x14ac:dyDescent="0.2">
      <c r="A285" s="549" t="s">
        <v>11120</v>
      </c>
      <c r="B285" s="549" t="s">
        <v>11121</v>
      </c>
      <c r="C285" s="549"/>
      <c r="D285" s="819">
        <v>23675.308000000001</v>
      </c>
      <c r="E285" s="613"/>
      <c r="F285" s="826"/>
      <c r="G285" s="59"/>
      <c r="H285" s="59"/>
      <c r="I285" s="707"/>
      <c r="M285" s="59"/>
      <c r="N285" s="59"/>
      <c r="O285" s="59"/>
      <c r="P285" s="444"/>
      <c r="W285" s="444"/>
      <c r="AB285" s="59"/>
      <c r="AC285" s="444"/>
      <c r="AD285" s="550"/>
      <c r="AE285" s="453"/>
      <c r="AF285" s="453"/>
    </row>
    <row r="286" spans="1:32" s="88" customFormat="1" ht="14.25" customHeight="1" x14ac:dyDescent="0.2">
      <c r="A286" s="549" t="s">
        <v>11675</v>
      </c>
      <c r="B286" s="549" t="s">
        <v>11676</v>
      </c>
      <c r="C286" s="549"/>
      <c r="D286" s="819">
        <v>93130.487599999993</v>
      </c>
      <c r="E286" s="613"/>
      <c r="F286" s="826"/>
      <c r="G286" s="59"/>
      <c r="H286" s="59"/>
      <c r="I286" s="707"/>
      <c r="M286" s="59"/>
      <c r="N286" s="59"/>
      <c r="O286" s="59"/>
      <c r="P286" s="444"/>
      <c r="W286" s="444"/>
      <c r="AB286" s="59"/>
      <c r="AC286" s="444"/>
      <c r="AD286" s="550"/>
      <c r="AE286" s="453"/>
      <c r="AF286" s="453"/>
    </row>
    <row r="287" spans="1:32" s="88" customFormat="1" ht="14.25" customHeight="1" x14ac:dyDescent="0.2">
      <c r="A287" s="549" t="s">
        <v>11098</v>
      </c>
      <c r="B287" s="549" t="s">
        <v>11099</v>
      </c>
      <c r="C287" s="549"/>
      <c r="D287" s="819">
        <v>100610.901</v>
      </c>
      <c r="E287" s="613"/>
      <c r="F287" s="826"/>
      <c r="G287" s="59"/>
      <c r="H287" s="59"/>
      <c r="I287" s="707"/>
      <c r="M287" s="59"/>
      <c r="N287" s="59"/>
      <c r="O287" s="59"/>
      <c r="P287" s="444"/>
      <c r="AB287" s="59"/>
      <c r="AC287" s="444"/>
      <c r="AD287" s="550"/>
      <c r="AE287" s="453"/>
      <c r="AF287" s="453"/>
    </row>
    <row r="288" spans="1:32" s="88" customFormat="1" ht="14.25" customHeight="1" x14ac:dyDescent="0.2">
      <c r="A288" s="549" t="s">
        <v>11096</v>
      </c>
      <c r="B288" s="549" t="s">
        <v>11097</v>
      </c>
      <c r="C288" s="549"/>
      <c r="D288" s="819">
        <v>23675.308000000001</v>
      </c>
      <c r="E288" s="613"/>
      <c r="F288" s="826"/>
      <c r="G288" s="59"/>
      <c r="H288" s="59"/>
      <c r="I288" s="707"/>
      <c r="M288" s="59"/>
      <c r="N288" s="59"/>
      <c r="O288" s="59"/>
      <c r="P288" s="444"/>
      <c r="W288" s="444"/>
      <c r="AB288" s="59"/>
      <c r="AC288" s="444"/>
      <c r="AD288" s="550"/>
      <c r="AE288" s="453"/>
      <c r="AF288" s="453"/>
    </row>
    <row r="289" spans="1:32" s="88" customFormat="1" ht="14.25" customHeight="1" x14ac:dyDescent="0.2">
      <c r="D289" s="107"/>
      <c r="E289" s="613"/>
      <c r="F289" s="826"/>
      <c r="I289" s="107"/>
      <c r="M289" s="59"/>
      <c r="N289" s="59"/>
      <c r="O289" s="59"/>
      <c r="P289" s="444"/>
      <c r="W289" s="444"/>
      <c r="AB289" s="59"/>
      <c r="AC289" s="444"/>
      <c r="AD289" s="550"/>
      <c r="AE289" s="453"/>
      <c r="AF289" s="453"/>
    </row>
    <row r="290" spans="1:32" s="88" customFormat="1" ht="14.25" customHeight="1" x14ac:dyDescent="0.2">
      <c r="A290" s="549" t="s">
        <v>10946</v>
      </c>
      <c r="B290" s="549" t="s">
        <v>16634</v>
      </c>
      <c r="C290" s="549"/>
      <c r="D290" s="819">
        <v>50498.730499999998</v>
      </c>
      <c r="E290" s="613"/>
      <c r="F290" s="826"/>
      <c r="G290" s="59"/>
      <c r="H290" s="59"/>
      <c r="I290" s="707"/>
      <c r="M290" s="59"/>
      <c r="N290" s="59"/>
      <c r="O290" s="59"/>
      <c r="P290" s="444"/>
      <c r="W290" s="444"/>
      <c r="AB290" s="59"/>
      <c r="AC290" s="444"/>
      <c r="AD290" s="550"/>
      <c r="AE290" s="453"/>
      <c r="AF290" s="453"/>
    </row>
    <row r="291" spans="1:32" s="88" customFormat="1" ht="14.25" customHeight="1" x14ac:dyDescent="0.2">
      <c r="D291" s="107"/>
      <c r="E291" s="613"/>
      <c r="F291" s="826"/>
      <c r="I291" s="107"/>
      <c r="M291" s="59"/>
      <c r="N291" s="59"/>
      <c r="O291" s="59"/>
      <c r="P291" s="444"/>
      <c r="W291" s="444"/>
      <c r="AB291" s="59"/>
      <c r="AC291" s="444"/>
      <c r="AD291" s="550"/>
      <c r="AE291" s="453"/>
      <c r="AF291" s="453"/>
    </row>
    <row r="292" spans="1:32" s="88" customFormat="1" ht="14.25" customHeight="1" x14ac:dyDescent="0.2">
      <c r="A292" s="549" t="s">
        <v>9463</v>
      </c>
      <c r="B292" s="549" t="s">
        <v>9464</v>
      </c>
      <c r="C292" s="549"/>
      <c r="D292" s="819">
        <v>4569.3793999999998</v>
      </c>
      <c r="E292" s="613"/>
      <c r="F292" s="826"/>
      <c r="G292" s="59"/>
      <c r="H292" s="59"/>
      <c r="I292" s="707"/>
      <c r="M292" s="59"/>
      <c r="N292" s="59"/>
      <c r="O292" s="59"/>
      <c r="P292" s="444"/>
      <c r="AB292" s="59"/>
      <c r="AC292" s="444"/>
      <c r="AD292" s="550"/>
      <c r="AE292" s="453"/>
      <c r="AF292" s="453"/>
    </row>
    <row r="293" spans="1:32" s="88" customFormat="1" ht="14.25" customHeight="1" x14ac:dyDescent="0.2">
      <c r="D293" s="107"/>
      <c r="E293" s="613"/>
      <c r="F293" s="826"/>
      <c r="I293" s="107"/>
      <c r="M293" s="59"/>
      <c r="N293" s="59"/>
      <c r="O293" s="59"/>
      <c r="P293" s="444"/>
      <c r="AB293" s="59"/>
      <c r="AC293" s="444"/>
      <c r="AD293" s="550"/>
      <c r="AE293" s="453"/>
      <c r="AF293" s="453"/>
    </row>
    <row r="294" spans="1:32" s="88" customFormat="1" ht="14.25" customHeight="1" x14ac:dyDescent="0.2">
      <c r="D294" s="107"/>
      <c r="E294" s="613"/>
      <c r="F294" s="826"/>
      <c r="I294" s="107"/>
      <c r="M294" s="59"/>
      <c r="N294" s="59"/>
      <c r="O294" s="59"/>
      <c r="P294" s="444"/>
      <c r="AB294" s="59"/>
      <c r="AC294" s="444"/>
      <c r="AD294" s="550"/>
      <c r="AE294" s="453"/>
      <c r="AF294" s="453"/>
    </row>
    <row r="295" spans="1:32" s="88" customFormat="1" ht="14.25" customHeight="1" x14ac:dyDescent="0.2">
      <c r="D295" s="107"/>
      <c r="E295" s="613"/>
      <c r="F295" s="826"/>
      <c r="I295" s="107"/>
      <c r="M295" s="59"/>
      <c r="N295" s="59"/>
      <c r="O295" s="59"/>
      <c r="P295" s="444"/>
      <c r="AB295" s="59"/>
      <c r="AC295" s="444"/>
      <c r="AD295" s="550"/>
      <c r="AE295" s="453"/>
      <c r="AF295" s="453"/>
    </row>
    <row r="296" spans="1:32" s="88" customFormat="1" ht="14.25" customHeight="1" x14ac:dyDescent="0.2">
      <c r="D296" s="107"/>
      <c r="E296" s="613"/>
      <c r="F296" s="826"/>
      <c r="I296" s="107"/>
      <c r="M296" s="59"/>
      <c r="N296" s="59"/>
      <c r="O296" s="59"/>
      <c r="P296" s="444"/>
      <c r="AD296" s="550"/>
      <c r="AE296" s="453"/>
      <c r="AF296" s="453"/>
    </row>
    <row r="297" spans="1:32" s="88" customFormat="1" ht="14.25" customHeight="1" x14ac:dyDescent="0.2">
      <c r="A297" s="549" t="s">
        <v>9465</v>
      </c>
      <c r="B297" s="549" t="s">
        <v>9466</v>
      </c>
      <c r="C297" s="549"/>
      <c r="D297" s="819">
        <v>13548.9187</v>
      </c>
      <c r="E297" s="613"/>
      <c r="F297" s="826"/>
      <c r="G297" s="59"/>
      <c r="H297" s="59"/>
      <c r="I297" s="707"/>
      <c r="M297" s="59"/>
      <c r="N297" s="59"/>
      <c r="O297" s="59"/>
      <c r="P297" s="444"/>
      <c r="AB297" s="59"/>
      <c r="AC297" s="444"/>
      <c r="AD297" s="550"/>
      <c r="AE297" s="453"/>
      <c r="AF297" s="453"/>
    </row>
    <row r="298" spans="1:32" s="88" customFormat="1" ht="14.25" customHeight="1" x14ac:dyDescent="0.2">
      <c r="A298" s="549" t="s">
        <v>9467</v>
      </c>
      <c r="B298" s="549" t="s">
        <v>9468</v>
      </c>
      <c r="C298" s="549"/>
      <c r="D298" s="819">
        <v>4200.7754999999997</v>
      </c>
      <c r="E298" s="613"/>
      <c r="F298" s="826"/>
      <c r="G298" s="59"/>
      <c r="H298" s="59"/>
      <c r="I298" s="707"/>
      <c r="M298" s="59"/>
      <c r="N298" s="59"/>
      <c r="O298" s="59"/>
      <c r="P298" s="444"/>
      <c r="AB298" s="59"/>
      <c r="AC298" s="444"/>
      <c r="AD298" s="550"/>
      <c r="AE298" s="453"/>
      <c r="AF298" s="453"/>
    </row>
    <row r="299" spans="1:32" s="88" customFormat="1" ht="14.25" customHeight="1" x14ac:dyDescent="0.2">
      <c r="A299" s="549" t="s">
        <v>9469</v>
      </c>
      <c r="B299" s="549" t="s">
        <v>9470</v>
      </c>
      <c r="C299" s="549"/>
      <c r="D299" s="819">
        <v>26611.454699999998</v>
      </c>
      <c r="E299" s="613"/>
      <c r="F299" s="826"/>
      <c r="G299" s="59"/>
      <c r="H299" s="59"/>
      <c r="I299" s="707"/>
      <c r="M299" s="59"/>
      <c r="N299" s="59"/>
      <c r="O299" s="59"/>
      <c r="P299" s="444"/>
      <c r="AB299" s="59"/>
      <c r="AC299" s="444"/>
      <c r="AD299" s="550"/>
      <c r="AE299" s="453"/>
      <c r="AF299" s="453"/>
    </row>
    <row r="300" spans="1:32" s="88" customFormat="1" ht="14.25" customHeight="1" x14ac:dyDescent="0.2">
      <c r="A300" s="549" t="s">
        <v>9471</v>
      </c>
      <c r="B300" s="549" t="s">
        <v>9472</v>
      </c>
      <c r="C300" s="549"/>
      <c r="D300" s="819">
        <v>51026.553800000002</v>
      </c>
      <c r="E300" s="613"/>
      <c r="F300" s="742"/>
      <c r="G300" s="59"/>
      <c r="H300" s="59"/>
      <c r="I300" s="707"/>
      <c r="M300" s="59"/>
      <c r="N300" s="59"/>
      <c r="O300" s="59"/>
      <c r="P300" s="444"/>
      <c r="AB300" s="59"/>
      <c r="AC300" s="444"/>
      <c r="AD300" s="550"/>
      <c r="AE300" s="453"/>
      <c r="AF300" s="453"/>
    </row>
    <row r="301" spans="1:32" s="88" customFormat="1" ht="14.25" customHeight="1" x14ac:dyDescent="0.2">
      <c r="A301" s="549" t="s">
        <v>9473</v>
      </c>
      <c r="B301" s="549" t="s">
        <v>9474</v>
      </c>
      <c r="C301" s="549"/>
      <c r="D301" s="819">
        <v>12717.9241</v>
      </c>
      <c r="E301" s="613"/>
      <c r="F301" s="742"/>
      <c r="G301" s="59"/>
      <c r="H301" s="59"/>
      <c r="I301" s="707"/>
      <c r="M301" s="59"/>
      <c r="N301" s="59"/>
      <c r="O301" s="59"/>
      <c r="P301" s="444"/>
      <c r="AB301" s="59"/>
      <c r="AC301" s="444"/>
      <c r="AD301" s="550"/>
      <c r="AE301" s="453"/>
      <c r="AF301" s="453"/>
    </row>
    <row r="302" spans="1:32" s="88" customFormat="1" ht="14.25" customHeight="1" x14ac:dyDescent="0.2">
      <c r="A302" s="549" t="s">
        <v>9475</v>
      </c>
      <c r="B302" s="549" t="s">
        <v>16238</v>
      </c>
      <c r="C302" s="549"/>
      <c r="D302" s="902">
        <v>4508.3089</v>
      </c>
      <c r="E302" s="613"/>
      <c r="F302" s="742"/>
      <c r="G302" s="59"/>
      <c r="H302" s="59"/>
      <c r="I302" s="707"/>
      <c r="M302" s="59"/>
      <c r="N302" s="59"/>
      <c r="O302" s="59"/>
      <c r="P302" s="444"/>
      <c r="W302" s="444"/>
      <c r="AB302" s="59"/>
      <c r="AC302" s="444"/>
      <c r="AD302" s="550"/>
      <c r="AE302" s="453"/>
      <c r="AF302" s="453"/>
    </row>
    <row r="303" spans="1:32" s="88" customFormat="1" ht="14.25" customHeight="1" x14ac:dyDescent="0.2">
      <c r="A303" s="549" t="s">
        <v>9476</v>
      </c>
      <c r="B303" s="549" t="s">
        <v>16092</v>
      </c>
      <c r="C303" s="549"/>
      <c r="D303" s="902">
        <v>30308.398799999999</v>
      </c>
      <c r="E303" s="613"/>
      <c r="F303" s="742"/>
      <c r="G303" s="59"/>
      <c r="H303" s="59"/>
      <c r="I303" s="707"/>
      <c r="M303" s="59"/>
      <c r="N303" s="59"/>
      <c r="O303" s="59"/>
      <c r="P303" s="444"/>
      <c r="W303" s="444"/>
      <c r="AB303" s="59"/>
      <c r="AC303" s="444"/>
      <c r="AD303" s="550"/>
      <c r="AE303" s="453"/>
      <c r="AF303" s="453"/>
    </row>
    <row r="304" spans="1:32" s="88" customFormat="1" ht="14.25" customHeight="1" x14ac:dyDescent="0.2">
      <c r="A304" s="549" t="s">
        <v>9477</v>
      </c>
      <c r="B304" s="549" t="s">
        <v>16093</v>
      </c>
      <c r="C304" s="549"/>
      <c r="D304" s="902">
        <v>14689.627699999999</v>
      </c>
      <c r="E304" s="613"/>
      <c r="F304" s="742"/>
      <c r="G304" s="59"/>
      <c r="H304" s="59"/>
      <c r="I304" s="707"/>
      <c r="M304" s="59"/>
      <c r="N304" s="59"/>
      <c r="O304" s="59"/>
      <c r="P304" s="444"/>
      <c r="W304" s="444"/>
      <c r="AB304" s="59"/>
      <c r="AC304" s="444"/>
      <c r="AD304" s="550"/>
      <c r="AE304" s="453"/>
      <c r="AF304" s="453"/>
    </row>
    <row r="305" spans="1:32" s="88" customFormat="1" ht="14.25" customHeight="1" x14ac:dyDescent="0.2">
      <c r="A305" s="549" t="s">
        <v>11146</v>
      </c>
      <c r="B305" s="549" t="s">
        <v>11147</v>
      </c>
      <c r="C305" s="549"/>
      <c r="D305" s="902">
        <v>44694.855300000003</v>
      </c>
      <c r="E305" s="613"/>
      <c r="F305" s="742"/>
      <c r="G305" s="59"/>
      <c r="H305" s="59"/>
      <c r="I305" s="707"/>
      <c r="M305" s="59"/>
      <c r="N305" s="59"/>
      <c r="O305" s="59"/>
      <c r="P305" s="444"/>
      <c r="W305" s="444"/>
      <c r="AB305" s="59"/>
      <c r="AC305" s="444"/>
      <c r="AD305" s="550"/>
      <c r="AE305" s="453"/>
      <c r="AF305" s="453"/>
    </row>
    <row r="306" spans="1:32" s="88" customFormat="1" ht="14.25" customHeight="1" x14ac:dyDescent="0.2">
      <c r="A306" s="549" t="s">
        <v>11142</v>
      </c>
      <c r="B306" s="549" t="s">
        <v>11143</v>
      </c>
      <c r="C306" s="549"/>
      <c r="D306" s="902">
        <v>6848.6162999999997</v>
      </c>
      <c r="E306" s="613"/>
      <c r="F306" s="742"/>
      <c r="G306" s="59"/>
      <c r="H306" s="59"/>
      <c r="I306" s="707"/>
      <c r="M306" s="59"/>
      <c r="N306" s="59"/>
      <c r="O306" s="59"/>
      <c r="P306" s="444"/>
      <c r="W306" s="444"/>
      <c r="AB306" s="59"/>
      <c r="AC306" s="444"/>
      <c r="AD306" s="550"/>
      <c r="AE306" s="453"/>
      <c r="AF306" s="453"/>
    </row>
    <row r="307" spans="1:32" s="88" customFormat="1" ht="14.25" customHeight="1" x14ac:dyDescent="0.2">
      <c r="A307" s="549" t="s">
        <v>11144</v>
      </c>
      <c r="B307" s="549" t="s">
        <v>11145</v>
      </c>
      <c r="C307" s="549"/>
      <c r="D307" s="902">
        <v>20004.9391</v>
      </c>
      <c r="E307" s="613"/>
      <c r="F307" s="742"/>
      <c r="G307" s="59"/>
      <c r="H307" s="59"/>
      <c r="I307" s="707"/>
      <c r="M307" s="59"/>
      <c r="N307" s="59"/>
      <c r="O307" s="59"/>
      <c r="P307" s="444"/>
      <c r="W307" s="444"/>
      <c r="AB307" s="59"/>
      <c r="AC307" s="444"/>
      <c r="AD307" s="550"/>
      <c r="AE307" s="453"/>
      <c r="AF307" s="453"/>
    </row>
    <row r="308" spans="1:32" s="88" customFormat="1" ht="14.25" customHeight="1" x14ac:dyDescent="0.2">
      <c r="D308" s="107"/>
      <c r="E308" s="613"/>
      <c r="F308" s="742"/>
      <c r="I308" s="107"/>
      <c r="M308" s="59"/>
      <c r="N308" s="59"/>
      <c r="O308" s="59"/>
      <c r="P308" s="444"/>
      <c r="T308" s="444"/>
      <c r="W308" s="444"/>
      <c r="AB308" s="59"/>
      <c r="AC308" s="444"/>
      <c r="AD308" s="550"/>
      <c r="AE308" s="453"/>
      <c r="AF308" s="453"/>
    </row>
    <row r="309" spans="1:32" s="88" customFormat="1" ht="14.25" customHeight="1" x14ac:dyDescent="0.2">
      <c r="D309" s="107"/>
      <c r="E309" s="613"/>
      <c r="F309" s="742"/>
      <c r="I309" s="107"/>
      <c r="M309" s="59"/>
      <c r="N309" s="59"/>
      <c r="O309" s="59"/>
      <c r="P309" s="444"/>
      <c r="T309" s="444"/>
      <c r="W309" s="444"/>
      <c r="AB309" s="59"/>
      <c r="AC309" s="444"/>
      <c r="AD309" s="550"/>
      <c r="AE309" s="453"/>
      <c r="AF309" s="453"/>
    </row>
    <row r="310" spans="1:32" s="88" customFormat="1" ht="14.25" customHeight="1" x14ac:dyDescent="0.2">
      <c r="D310" s="107"/>
      <c r="E310" s="613"/>
      <c r="F310" s="742"/>
      <c r="I310" s="107"/>
      <c r="M310" s="59"/>
      <c r="N310" s="59"/>
      <c r="O310" s="59"/>
      <c r="P310" s="444"/>
      <c r="T310" s="444"/>
      <c r="W310" s="444"/>
      <c r="AB310" s="59"/>
      <c r="AC310" s="444"/>
      <c r="AD310" s="550"/>
      <c r="AE310" s="453"/>
      <c r="AF310" s="453"/>
    </row>
    <row r="311" spans="1:32" s="88" customFormat="1" ht="14.25" customHeight="1" x14ac:dyDescent="0.2">
      <c r="D311" s="107"/>
      <c r="E311" s="613"/>
      <c r="F311" s="742"/>
      <c r="I311" s="107"/>
      <c r="M311" s="59"/>
      <c r="N311" s="59"/>
      <c r="O311" s="59"/>
      <c r="P311" s="444"/>
      <c r="Q311" s="688"/>
      <c r="T311" s="444"/>
      <c r="W311" s="444"/>
      <c r="AB311" s="59"/>
      <c r="AC311" s="444"/>
      <c r="AD311" s="550"/>
      <c r="AE311" s="453"/>
      <c r="AF311" s="453"/>
    </row>
    <row r="312" spans="1:32" s="88" customFormat="1" ht="14.25" customHeight="1" x14ac:dyDescent="0.2">
      <c r="D312" s="107"/>
      <c r="E312" s="613"/>
      <c r="F312" s="742"/>
      <c r="I312" s="107"/>
      <c r="M312" s="59"/>
      <c r="N312" s="59"/>
      <c r="O312" s="59"/>
      <c r="P312" s="444"/>
      <c r="Q312" s="688"/>
      <c r="T312" s="444"/>
      <c r="W312" s="444"/>
      <c r="AB312" s="59"/>
      <c r="AC312" s="444"/>
      <c r="AD312" s="550"/>
      <c r="AE312" s="453"/>
      <c r="AF312" s="453"/>
    </row>
    <row r="313" spans="1:32" s="88" customFormat="1" ht="14.25" customHeight="1" x14ac:dyDescent="0.2">
      <c r="D313" s="107"/>
      <c r="E313" s="613"/>
      <c r="F313" s="742"/>
      <c r="I313" s="107"/>
      <c r="M313" s="59"/>
      <c r="N313" s="59"/>
      <c r="O313" s="59"/>
      <c r="P313" s="444"/>
      <c r="Q313" s="688"/>
      <c r="T313" s="444"/>
      <c r="W313" s="444"/>
      <c r="AB313" s="59"/>
      <c r="AC313" s="444"/>
      <c r="AD313" s="550"/>
      <c r="AE313" s="453"/>
      <c r="AF313" s="453"/>
    </row>
    <row r="314" spans="1:32" s="88" customFormat="1" ht="14.25" customHeight="1" x14ac:dyDescent="0.2">
      <c r="D314" s="107"/>
      <c r="E314" s="613"/>
      <c r="F314" s="407"/>
      <c r="I314" s="107"/>
      <c r="M314" s="59"/>
      <c r="N314" s="59"/>
      <c r="O314" s="59"/>
      <c r="P314" s="444"/>
      <c r="Q314" s="688"/>
      <c r="S314" s="59"/>
      <c r="T314" s="444"/>
      <c r="W314" s="444"/>
      <c r="AB314" s="59"/>
      <c r="AC314" s="444"/>
      <c r="AD314" s="550"/>
      <c r="AE314" s="453"/>
      <c r="AF314" s="453"/>
    </row>
    <row r="315" spans="1:32" s="88" customFormat="1" ht="14.25" customHeight="1" x14ac:dyDescent="0.2">
      <c r="A315" s="602" t="s">
        <v>3223</v>
      </c>
      <c r="B315" s="602" t="s">
        <v>348</v>
      </c>
      <c r="C315" s="603"/>
      <c r="D315" s="612" t="s">
        <v>9996</v>
      </c>
      <c r="E315" s="613"/>
      <c r="F315" s="742"/>
      <c r="I315" s="107"/>
      <c r="M315" s="59"/>
      <c r="N315" s="59"/>
      <c r="O315" s="59"/>
      <c r="P315" s="444"/>
      <c r="Q315" s="688"/>
      <c r="S315" s="59"/>
      <c r="T315" s="444"/>
      <c r="W315" s="444"/>
      <c r="AB315" s="59"/>
      <c r="AC315" s="444"/>
      <c r="AD315" s="550"/>
      <c r="AE315" s="453"/>
      <c r="AF315" s="453"/>
    </row>
    <row r="316" spans="1:32" s="88" customFormat="1" ht="14.25" customHeight="1" x14ac:dyDescent="0.2">
      <c r="A316" s="549" t="s">
        <v>10434</v>
      </c>
      <c r="B316" s="549" t="s">
        <v>10435</v>
      </c>
      <c r="C316" s="549"/>
      <c r="D316" s="819">
        <v>5816.5995000000003</v>
      </c>
      <c r="E316" s="613"/>
      <c r="F316" s="613"/>
      <c r="M316" s="59"/>
      <c r="N316" s="59"/>
      <c r="O316" s="59"/>
      <c r="P316" s="444"/>
      <c r="Q316" s="688"/>
      <c r="T316" s="444"/>
      <c r="W316" s="444"/>
      <c r="AB316" s="59"/>
      <c r="AC316" s="444"/>
      <c r="AD316" s="550"/>
      <c r="AE316" s="453"/>
      <c r="AF316" s="453"/>
    </row>
    <row r="317" spans="1:32" s="88" customFormat="1" ht="14.25" customHeight="1" x14ac:dyDescent="0.2">
      <c r="A317" s="549" t="s">
        <v>8896</v>
      </c>
      <c r="B317" s="549" t="s">
        <v>14790</v>
      </c>
      <c r="C317" s="549"/>
      <c r="D317" s="819">
        <v>5817.1656999999996</v>
      </c>
      <c r="E317" s="613"/>
      <c r="F317" s="613"/>
      <c r="M317" s="59"/>
      <c r="N317" s="59"/>
      <c r="O317" s="59"/>
      <c r="P317" s="444"/>
      <c r="Q317" s="688"/>
      <c r="T317" s="444"/>
      <c r="W317" s="444"/>
      <c r="AB317" s="59"/>
      <c r="AC317" s="444"/>
      <c r="AD317" s="550"/>
      <c r="AE317" s="453"/>
      <c r="AF317" s="453"/>
    </row>
    <row r="318" spans="1:32" s="88" customFormat="1" ht="14.25" customHeight="1" x14ac:dyDescent="0.2">
      <c r="A318" s="549" t="s">
        <v>8898</v>
      </c>
      <c r="B318" s="549" t="s">
        <v>14791</v>
      </c>
      <c r="C318" s="549"/>
      <c r="D318" s="819">
        <v>5817.1656999999996</v>
      </c>
      <c r="E318" s="613"/>
      <c r="F318" s="613"/>
      <c r="M318" s="59"/>
      <c r="N318" s="59"/>
      <c r="O318" s="59"/>
      <c r="P318" s="444"/>
      <c r="Q318" s="688"/>
      <c r="W318" s="444"/>
      <c r="AB318" s="59"/>
      <c r="AC318" s="444"/>
      <c r="AD318" s="550"/>
      <c r="AE318" s="453"/>
      <c r="AF318" s="453"/>
    </row>
    <row r="319" spans="1:32" s="88" customFormat="1" ht="14.25" customHeight="1" x14ac:dyDescent="0.2">
      <c r="A319" s="549" t="s">
        <v>8899</v>
      </c>
      <c r="B319" s="549" t="s">
        <v>14792</v>
      </c>
      <c r="C319" s="549"/>
      <c r="D319" s="819">
        <v>5817.1656999999996</v>
      </c>
      <c r="E319" s="613"/>
      <c r="F319" s="613"/>
      <c r="M319" s="59"/>
      <c r="N319" s="59"/>
      <c r="O319" s="59"/>
      <c r="P319" s="444"/>
      <c r="Q319" s="688"/>
      <c r="W319" s="444"/>
      <c r="AB319" s="59"/>
      <c r="AC319" s="444"/>
      <c r="AD319" s="550"/>
      <c r="AE319" s="453"/>
      <c r="AF319" s="453"/>
    </row>
    <row r="320" spans="1:32" s="88" customFormat="1" ht="14.25" customHeight="1" x14ac:dyDescent="0.2">
      <c r="A320" s="549" t="s">
        <v>8900</v>
      </c>
      <c r="B320" s="549" t="s">
        <v>14793</v>
      </c>
      <c r="C320" s="549"/>
      <c r="D320" s="819">
        <v>5817.1656999999996</v>
      </c>
      <c r="E320" s="613"/>
      <c r="F320" s="613"/>
      <c r="M320" s="59"/>
      <c r="N320" s="59"/>
      <c r="O320" s="59"/>
      <c r="P320" s="444"/>
      <c r="Q320" s="458"/>
      <c r="U320" s="458"/>
      <c r="W320" s="444"/>
      <c r="AB320" s="59"/>
      <c r="AC320" s="444"/>
      <c r="AD320" s="550"/>
      <c r="AE320" s="453"/>
      <c r="AF320" s="453"/>
    </row>
    <row r="321" spans="1:32" s="88" customFormat="1" ht="14.25" customHeight="1" x14ac:dyDescent="0.2">
      <c r="A321" s="549" t="s">
        <v>8901</v>
      </c>
      <c r="B321" s="549" t="s">
        <v>14794</v>
      </c>
      <c r="C321" s="549"/>
      <c r="D321" s="819">
        <v>5817.1656999999996</v>
      </c>
      <c r="E321" s="613"/>
      <c r="F321" s="613"/>
      <c r="M321" s="59"/>
      <c r="N321" s="59"/>
      <c r="O321" s="59"/>
      <c r="P321" s="444"/>
      <c r="Q321" s="458"/>
      <c r="T321"/>
      <c r="U321" s="458"/>
      <c r="W321" s="444"/>
      <c r="AB321" s="59"/>
      <c r="AC321" s="444"/>
      <c r="AD321" s="550"/>
      <c r="AE321" s="453"/>
      <c r="AF321" s="453"/>
    </row>
    <row r="322" spans="1:32" s="88" customFormat="1" ht="14.25" customHeight="1" x14ac:dyDescent="0.2">
      <c r="A322" s="549" t="s">
        <v>8902</v>
      </c>
      <c r="B322" s="549" t="s">
        <v>14795</v>
      </c>
      <c r="C322" s="549"/>
      <c r="D322" s="819">
        <v>5817.1656999999996</v>
      </c>
      <c r="E322" s="613"/>
      <c r="F322" s="613"/>
      <c r="M322" s="59"/>
      <c r="N322" s="59"/>
      <c r="O322" s="59"/>
      <c r="P322" s="444"/>
      <c r="Q322" s="458"/>
      <c r="T322"/>
      <c r="U322" s="458"/>
      <c r="W322" s="444"/>
      <c r="AB322" s="59"/>
      <c r="AC322" s="444"/>
      <c r="AD322" s="550"/>
      <c r="AE322" s="453"/>
      <c r="AF322" s="453"/>
    </row>
    <row r="323" spans="1:32" s="88" customFormat="1" ht="14.25" customHeight="1" x14ac:dyDescent="0.2">
      <c r="A323" s="549" t="s">
        <v>7856</v>
      </c>
      <c r="B323" s="549" t="s">
        <v>7857</v>
      </c>
      <c r="C323" s="549"/>
      <c r="D323" s="819">
        <v>5816.5995000000003</v>
      </c>
      <c r="E323" s="613"/>
      <c r="F323" s="613"/>
      <c r="M323" s="59"/>
      <c r="N323" s="59"/>
      <c r="O323" s="59"/>
      <c r="P323" s="444"/>
      <c r="Q323" s="458"/>
      <c r="T323"/>
      <c r="U323" s="458"/>
      <c r="W323" s="444"/>
      <c r="AB323" s="59"/>
      <c r="AC323" s="444"/>
      <c r="AD323" s="550"/>
      <c r="AE323" s="453"/>
      <c r="AF323" s="453"/>
    </row>
    <row r="324" spans="1:32" s="88" customFormat="1" ht="14.25" customHeight="1" x14ac:dyDescent="0.2">
      <c r="A324" s="549" t="s">
        <v>8903</v>
      </c>
      <c r="B324" s="549" t="s">
        <v>14796</v>
      </c>
      <c r="C324" s="549"/>
      <c r="D324" s="819">
        <v>5817.1656999999996</v>
      </c>
      <c r="E324" s="613"/>
      <c r="F324" s="613"/>
      <c r="M324" s="59"/>
      <c r="N324" s="59"/>
      <c r="O324" s="59"/>
      <c r="P324" s="444"/>
      <c r="Q324" s="458"/>
      <c r="T324"/>
      <c r="U324" s="458"/>
      <c r="W324" s="444"/>
      <c r="AB324" s="59"/>
      <c r="AC324" s="444"/>
      <c r="AD324" s="550"/>
      <c r="AE324" s="453"/>
      <c r="AF324" s="453"/>
    </row>
    <row r="325" spans="1:32" s="88" customFormat="1" ht="14.25" customHeight="1" x14ac:dyDescent="0.2">
      <c r="A325" s="549" t="s">
        <v>8904</v>
      </c>
      <c r="B325" s="549" t="s">
        <v>14797</v>
      </c>
      <c r="C325" s="549"/>
      <c r="D325" s="819">
        <v>5817.1656999999996</v>
      </c>
      <c r="E325" s="613"/>
      <c r="F325" s="613"/>
      <c r="M325" s="59"/>
      <c r="N325" s="59"/>
      <c r="O325" s="59"/>
      <c r="P325" s="444"/>
      <c r="Q325" s="458"/>
      <c r="T325"/>
      <c r="U325" s="458"/>
      <c r="W325" s="444"/>
      <c r="AB325" s="59"/>
      <c r="AC325" s="444"/>
      <c r="AD325" s="550"/>
      <c r="AE325" s="453"/>
      <c r="AF325" s="453"/>
    </row>
    <row r="326" spans="1:32" s="88" customFormat="1" ht="14.25" customHeight="1" x14ac:dyDescent="0.2">
      <c r="A326" s="549" t="s">
        <v>8913</v>
      </c>
      <c r="B326" s="549" t="s">
        <v>14798</v>
      </c>
      <c r="C326" s="549"/>
      <c r="D326" s="819">
        <v>5817.1656999999996</v>
      </c>
      <c r="E326" s="613"/>
      <c r="F326" s="613"/>
      <c r="M326" s="59"/>
      <c r="N326" s="59"/>
      <c r="O326" s="59"/>
      <c r="P326" s="444"/>
      <c r="Q326" s="458"/>
      <c r="T326"/>
      <c r="U326" s="458"/>
      <c r="W326" s="444"/>
      <c r="AB326" s="59"/>
      <c r="AC326" s="444"/>
      <c r="AD326" s="550"/>
      <c r="AE326" s="453"/>
      <c r="AF326" s="453"/>
    </row>
    <row r="327" spans="1:32" s="88" customFormat="1" ht="14.25" customHeight="1" x14ac:dyDescent="0.2">
      <c r="A327" s="549" t="s">
        <v>10947</v>
      </c>
      <c r="B327" s="549" t="s">
        <v>16567</v>
      </c>
      <c r="C327" s="549"/>
      <c r="D327" s="819">
        <v>5816.5995000000003</v>
      </c>
      <c r="E327" s="613"/>
      <c r="F327" s="613"/>
      <c r="M327" s="59"/>
      <c r="N327" s="59"/>
      <c r="O327" s="59"/>
      <c r="P327" s="444"/>
      <c r="Q327" s="458"/>
      <c r="T327"/>
      <c r="U327" s="458"/>
      <c r="W327" s="444"/>
      <c r="AB327" s="59"/>
      <c r="AC327" s="444"/>
      <c r="AD327" s="550"/>
      <c r="AE327" s="453"/>
      <c r="AF327" s="453"/>
    </row>
    <row r="328" spans="1:32" s="88" customFormat="1" ht="14.25" customHeight="1" x14ac:dyDescent="0.2">
      <c r="A328" s="549" t="s">
        <v>8909</v>
      </c>
      <c r="B328" s="549" t="s">
        <v>8910</v>
      </c>
      <c r="C328" s="549"/>
      <c r="D328" s="819">
        <v>5817.1656999999996</v>
      </c>
      <c r="E328" s="613"/>
      <c r="F328" s="613"/>
      <c r="M328" s="59"/>
      <c r="N328" s="59"/>
      <c r="O328" s="59"/>
      <c r="P328" s="444"/>
      <c r="Q328" s="458"/>
      <c r="T328"/>
      <c r="U328" s="458"/>
      <c r="W328" s="444"/>
      <c r="AB328" s="59"/>
      <c r="AC328" s="444"/>
      <c r="AD328" s="550"/>
      <c r="AE328" s="453"/>
      <c r="AF328" s="453"/>
    </row>
    <row r="329" spans="1:32" s="88" customFormat="1" ht="14.25" customHeight="1" x14ac:dyDescent="0.2">
      <c r="A329" s="549" t="s">
        <v>8911</v>
      </c>
      <c r="B329" s="549" t="s">
        <v>14799</v>
      </c>
      <c r="C329" s="549"/>
      <c r="D329" s="819">
        <v>5817.1656999999996</v>
      </c>
      <c r="E329" s="613"/>
      <c r="F329" s="613"/>
      <c r="M329" s="59"/>
      <c r="N329" s="59"/>
      <c r="O329" s="59"/>
      <c r="P329" s="444"/>
      <c r="Q329" s="458"/>
      <c r="T329"/>
      <c r="U329" s="458"/>
      <c r="W329" s="444"/>
      <c r="AB329" s="59"/>
      <c r="AC329" s="444"/>
      <c r="AD329" s="550"/>
      <c r="AE329" s="453"/>
      <c r="AF329" s="453"/>
    </row>
    <row r="330" spans="1:32" s="88" customFormat="1" ht="14.25" customHeight="1" x14ac:dyDescent="0.2">
      <c r="A330" s="549" t="s">
        <v>8726</v>
      </c>
      <c r="B330" s="549" t="s">
        <v>14800</v>
      </c>
      <c r="C330" s="549"/>
      <c r="D330" s="819">
        <v>5817.1656999999996</v>
      </c>
      <c r="E330" s="613"/>
      <c r="F330" s="613"/>
      <c r="M330" s="59"/>
      <c r="N330" s="59"/>
      <c r="O330" s="59"/>
      <c r="P330" s="444"/>
      <c r="Q330" s="458"/>
      <c r="T330"/>
      <c r="U330" s="458"/>
      <c r="W330" s="444"/>
      <c r="AB330" s="59"/>
      <c r="AC330" s="444"/>
      <c r="AD330" s="550"/>
      <c r="AE330" s="453"/>
      <c r="AF330" s="453"/>
    </row>
    <row r="331" spans="1:32" s="88" customFormat="1" ht="14.25" customHeight="1" x14ac:dyDescent="0.2">
      <c r="A331" s="549" t="s">
        <v>16239</v>
      </c>
      <c r="B331" s="549" t="s">
        <v>16568</v>
      </c>
      <c r="C331" s="549"/>
      <c r="D331" s="819">
        <v>5817.1656999999996</v>
      </c>
      <c r="E331" s="613"/>
      <c r="F331" s="613"/>
      <c r="M331" s="59"/>
      <c r="N331" s="59"/>
      <c r="O331" s="59"/>
      <c r="P331" s="444"/>
      <c r="Q331" s="458"/>
      <c r="T331"/>
      <c r="U331" s="458"/>
      <c r="W331" s="444"/>
      <c r="AB331" s="59"/>
      <c r="AC331" s="444"/>
      <c r="AD331" s="550"/>
      <c r="AE331" s="453"/>
      <c r="AF331" s="453"/>
    </row>
    <row r="332" spans="1:32" s="88" customFormat="1" ht="14.25" customHeight="1" x14ac:dyDescent="0.2">
      <c r="A332" s="549" t="s">
        <v>8915</v>
      </c>
      <c r="B332" s="549" t="s">
        <v>14801</v>
      </c>
      <c r="C332" s="549"/>
      <c r="D332" s="819">
        <v>5817.1656999999996</v>
      </c>
      <c r="E332" s="613"/>
      <c r="F332" s="613"/>
      <c r="M332" s="59"/>
      <c r="N332" s="59"/>
      <c r="O332" s="59"/>
      <c r="P332" s="444"/>
      <c r="Q332" s="458"/>
      <c r="T332"/>
      <c r="U332" s="458"/>
      <c r="W332" s="444"/>
      <c r="AB332" s="59"/>
      <c r="AC332" s="444"/>
      <c r="AD332" s="550"/>
      <c r="AE332" s="453"/>
      <c r="AF332" s="453"/>
    </row>
    <row r="333" spans="1:32" s="88" customFormat="1" ht="14.25" customHeight="1" x14ac:dyDescent="0.2">
      <c r="A333" s="549" t="s">
        <v>10341</v>
      </c>
      <c r="B333" s="549" t="s">
        <v>14954</v>
      </c>
      <c r="C333" s="549"/>
      <c r="D333" s="819">
        <v>5816.5995000000003</v>
      </c>
      <c r="E333" s="613"/>
      <c r="F333" s="613"/>
      <c r="M333" s="59"/>
      <c r="N333" s="59"/>
      <c r="O333" s="59"/>
      <c r="P333" s="444"/>
      <c r="Q333" s="458"/>
      <c r="T333"/>
      <c r="U333" s="458"/>
      <c r="W333" s="444"/>
      <c r="AB333" s="59"/>
      <c r="AC333" s="444"/>
      <c r="AD333" s="550"/>
      <c r="AE333" s="453"/>
      <c r="AF333" s="453"/>
    </row>
    <row r="334" spans="1:32" s="88" customFormat="1" ht="14.25" customHeight="1" x14ac:dyDescent="0.2">
      <c r="A334" s="549" t="s">
        <v>8912</v>
      </c>
      <c r="B334" s="549" t="s">
        <v>14802</v>
      </c>
      <c r="C334" s="549"/>
      <c r="D334" s="819">
        <v>5817.1656999999996</v>
      </c>
      <c r="E334" s="613"/>
      <c r="F334" s="613"/>
      <c r="M334" s="59"/>
      <c r="N334" s="59"/>
      <c r="O334" s="59"/>
      <c r="P334" s="444"/>
      <c r="Q334" s="458"/>
      <c r="T334"/>
      <c r="U334" s="458"/>
      <c r="W334" s="444"/>
      <c r="AB334" s="59"/>
      <c r="AC334" s="444"/>
      <c r="AD334" s="550"/>
      <c r="AE334" s="453"/>
      <c r="AF334" s="453"/>
    </row>
    <row r="335" spans="1:32" s="88" customFormat="1" ht="14.25" customHeight="1" x14ac:dyDescent="0.2">
      <c r="A335" s="549" t="s">
        <v>8916</v>
      </c>
      <c r="B335" s="549" t="s">
        <v>14803</v>
      </c>
      <c r="C335" s="549"/>
      <c r="D335" s="819">
        <v>5817.1656999999996</v>
      </c>
      <c r="E335" s="613"/>
      <c r="F335" s="613"/>
      <c r="M335" s="59"/>
      <c r="N335" s="59"/>
      <c r="O335" s="59"/>
      <c r="P335" s="444"/>
      <c r="Q335" s="458"/>
      <c r="T335"/>
      <c r="U335" s="458"/>
      <c r="W335" s="444"/>
      <c r="AB335" s="59"/>
      <c r="AC335" s="444"/>
      <c r="AD335" s="550"/>
      <c r="AE335" s="453"/>
      <c r="AF335" s="453"/>
    </row>
    <row r="336" spans="1:32" s="88" customFormat="1" ht="14.25" customHeight="1" x14ac:dyDescent="0.2">
      <c r="A336" s="549" t="s">
        <v>8907</v>
      </c>
      <c r="B336" s="549" t="s">
        <v>14804</v>
      </c>
      <c r="C336" s="549"/>
      <c r="D336" s="819">
        <v>8942.1515999999992</v>
      </c>
      <c r="E336" s="613"/>
      <c r="F336" s="613"/>
      <c r="M336" s="59"/>
      <c r="N336" s="59"/>
      <c r="O336" s="59"/>
      <c r="P336" s="444"/>
      <c r="Q336" s="458"/>
      <c r="T336"/>
      <c r="U336" s="458"/>
      <c r="W336" s="444"/>
      <c r="AB336" s="59"/>
      <c r="AC336" s="444"/>
      <c r="AD336" s="550"/>
      <c r="AE336" s="453"/>
      <c r="AF336" s="453"/>
    </row>
    <row r="337" spans="1:32" s="88" customFormat="1" ht="14.25" customHeight="1" x14ac:dyDescent="0.2">
      <c r="A337" s="549" t="s">
        <v>8908</v>
      </c>
      <c r="B337" s="549" t="s">
        <v>14805</v>
      </c>
      <c r="C337" s="549"/>
      <c r="D337" s="819">
        <v>7697.6192000000001</v>
      </c>
      <c r="E337" s="613"/>
      <c r="F337" s="613"/>
      <c r="M337" s="59"/>
      <c r="N337" s="59"/>
      <c r="O337" s="59"/>
      <c r="P337" s="444"/>
      <c r="Q337" s="458"/>
      <c r="T337"/>
      <c r="U337" s="458"/>
      <c r="W337" s="444"/>
      <c r="AB337" s="59"/>
      <c r="AC337" s="444"/>
      <c r="AD337" s="550"/>
      <c r="AE337" s="453"/>
      <c r="AF337" s="453"/>
    </row>
    <row r="338" spans="1:32" s="88" customFormat="1" ht="14.25" customHeight="1" x14ac:dyDescent="0.2">
      <c r="A338" s="549" t="s">
        <v>8897</v>
      </c>
      <c r="B338" s="549" t="s">
        <v>16727</v>
      </c>
      <c r="C338" s="549"/>
      <c r="D338" s="819">
        <v>5817.1656999999996</v>
      </c>
      <c r="E338" s="613"/>
      <c r="F338" s="613"/>
      <c r="M338" s="59"/>
      <c r="N338" s="59"/>
      <c r="O338" s="59"/>
      <c r="P338" s="444"/>
      <c r="Q338" s="458"/>
      <c r="T338"/>
      <c r="U338" s="458"/>
      <c r="W338" s="444"/>
      <c r="AB338" s="59"/>
      <c r="AC338" s="444"/>
      <c r="AD338" s="550"/>
      <c r="AE338" s="453"/>
      <c r="AF338" s="453"/>
    </row>
    <row r="339" spans="1:32" s="88" customFormat="1" ht="14.25" customHeight="1" x14ac:dyDescent="0.2">
      <c r="A339" s="549" t="s">
        <v>5479</v>
      </c>
      <c r="B339" s="549" t="s">
        <v>16569</v>
      </c>
      <c r="C339" s="549"/>
      <c r="D339" s="819">
        <v>5817.1656999999996</v>
      </c>
      <c r="E339" s="613"/>
      <c r="F339" s="613"/>
      <c r="M339" s="59"/>
      <c r="N339" s="59"/>
      <c r="O339" s="59"/>
      <c r="P339" s="444"/>
      <c r="Q339" s="458"/>
      <c r="T339"/>
      <c r="U339" s="458"/>
      <c r="W339" s="444"/>
      <c r="AB339" s="59"/>
      <c r="AC339" s="444"/>
      <c r="AD339" s="550"/>
      <c r="AE339" s="453"/>
      <c r="AF339" s="453"/>
    </row>
    <row r="340" spans="1:32" s="88" customFormat="1" ht="14.25" customHeight="1" x14ac:dyDescent="0.2">
      <c r="A340" s="549" t="s">
        <v>7801</v>
      </c>
      <c r="B340" s="549" t="s">
        <v>16570</v>
      </c>
      <c r="C340" s="549"/>
      <c r="D340" s="819">
        <v>5816.5995000000003</v>
      </c>
      <c r="E340" s="613"/>
      <c r="F340" s="613"/>
      <c r="M340" s="59"/>
      <c r="N340" s="59"/>
      <c r="O340" s="59"/>
      <c r="P340" s="444"/>
      <c r="Q340" s="458"/>
      <c r="T340"/>
      <c r="U340" s="458"/>
      <c r="W340" s="444"/>
      <c r="AB340" s="59"/>
      <c r="AC340" s="444"/>
      <c r="AD340" s="550"/>
      <c r="AE340" s="453"/>
      <c r="AF340" s="453"/>
    </row>
    <row r="341" spans="1:32" s="88" customFormat="1" ht="14.25" customHeight="1" x14ac:dyDescent="0.2">
      <c r="A341" s="549" t="s">
        <v>8905</v>
      </c>
      <c r="B341" s="549" t="s">
        <v>14806</v>
      </c>
      <c r="C341" s="549"/>
      <c r="D341" s="819">
        <v>5817.1656999999996</v>
      </c>
      <c r="E341" s="613"/>
      <c r="F341" s="613"/>
      <c r="M341" s="59"/>
      <c r="N341" s="59"/>
      <c r="O341" s="59"/>
      <c r="P341" s="444"/>
      <c r="Q341" s="458"/>
      <c r="T341"/>
      <c r="U341" s="458"/>
      <c r="W341" s="444"/>
      <c r="AC341" s="444"/>
      <c r="AD341" s="550"/>
      <c r="AE341" s="453"/>
      <c r="AF341" s="453"/>
    </row>
    <row r="342" spans="1:32" s="88" customFormat="1" ht="14.25" customHeight="1" x14ac:dyDescent="0.2">
      <c r="A342" s="549" t="s">
        <v>8914</v>
      </c>
      <c r="B342" s="549" t="s">
        <v>14807</v>
      </c>
      <c r="C342" s="549"/>
      <c r="D342" s="819">
        <v>5817.1656999999996</v>
      </c>
      <c r="E342" s="613"/>
      <c r="F342" s="613"/>
      <c r="M342" s="59"/>
      <c r="N342" s="59"/>
      <c r="O342" s="59"/>
      <c r="P342" s="444"/>
      <c r="Q342" s="458"/>
      <c r="T342"/>
      <c r="U342" s="458"/>
      <c r="W342" s="444"/>
      <c r="AB342" s="59"/>
      <c r="AC342" s="444"/>
      <c r="AD342" s="550"/>
      <c r="AE342" s="453"/>
      <c r="AF342" s="453"/>
    </row>
    <row r="343" spans="1:32" s="88" customFormat="1" ht="14.25" customHeight="1" x14ac:dyDescent="0.2">
      <c r="A343" s="549" t="s">
        <v>8906</v>
      </c>
      <c r="B343" s="549" t="s">
        <v>14808</v>
      </c>
      <c r="C343" s="549"/>
      <c r="D343" s="819">
        <v>10921.111000000001</v>
      </c>
      <c r="E343" s="613"/>
      <c r="F343" s="613"/>
      <c r="M343" s="59"/>
      <c r="N343" s="59"/>
      <c r="O343" s="59"/>
      <c r="P343" s="444"/>
      <c r="Q343" s="458"/>
      <c r="T343"/>
      <c r="U343" s="458"/>
      <c r="W343" s="444"/>
      <c r="AB343" s="59"/>
      <c r="AC343" s="444"/>
      <c r="AD343" s="550"/>
      <c r="AE343" s="453"/>
      <c r="AF343" s="453"/>
    </row>
    <row r="344" spans="1:32" s="88" customFormat="1" ht="14.25" customHeight="1" x14ac:dyDescent="0.2">
      <c r="A344" s="549" t="s">
        <v>9223</v>
      </c>
      <c r="B344" s="549" t="s">
        <v>9462</v>
      </c>
      <c r="C344" s="549"/>
      <c r="D344" s="819">
        <v>8518.0257999999994</v>
      </c>
      <c r="E344" s="613"/>
      <c r="F344" s="613"/>
      <c r="M344" s="59"/>
      <c r="N344" s="59"/>
      <c r="O344" s="59"/>
      <c r="P344" s="444"/>
      <c r="Q344" s="458"/>
      <c r="T344"/>
      <c r="U344" s="458"/>
      <c r="W344" s="444"/>
      <c r="AB344" s="456"/>
      <c r="AC344" s="551"/>
      <c r="AD344" s="550"/>
      <c r="AE344" s="453"/>
      <c r="AF344" s="453"/>
    </row>
    <row r="345" spans="1:32" s="88" customFormat="1" ht="14.25" customHeight="1" x14ac:dyDescent="0.2">
      <c r="A345" s="549" t="s">
        <v>9147</v>
      </c>
      <c r="B345" s="549" t="s">
        <v>9179</v>
      </c>
      <c r="C345" s="549"/>
      <c r="D345" s="819">
        <v>8518.0205999999998</v>
      </c>
      <c r="E345" s="613"/>
      <c r="F345" s="613"/>
      <c r="M345" s="59"/>
      <c r="N345" s="59"/>
      <c r="O345" s="59"/>
      <c r="P345" s="444"/>
      <c r="Q345" s="458"/>
      <c r="T345"/>
      <c r="U345" s="458"/>
      <c r="W345" s="444"/>
      <c r="AB345" s="456"/>
      <c r="AC345" s="551"/>
      <c r="AD345" s="550"/>
      <c r="AE345" s="453"/>
      <c r="AF345" s="453"/>
    </row>
    <row r="346" spans="1:32" s="88" customFormat="1" ht="14.25" customHeight="1" x14ac:dyDescent="0.2">
      <c r="A346" s="549" t="s">
        <v>9146</v>
      </c>
      <c r="B346" s="549" t="s">
        <v>9178</v>
      </c>
      <c r="C346" s="549"/>
      <c r="D346" s="819">
        <v>8518.0205999999998</v>
      </c>
      <c r="E346" s="613"/>
      <c r="F346" s="613"/>
      <c r="M346" s="59"/>
      <c r="N346" s="59"/>
      <c r="O346" s="59"/>
      <c r="P346" s="444"/>
      <c r="Q346" s="458"/>
      <c r="T346"/>
      <c r="U346" s="458"/>
      <c r="W346" s="444"/>
      <c r="AB346" s="456"/>
      <c r="AC346" s="551"/>
      <c r="AD346" s="550"/>
      <c r="AE346" s="453"/>
      <c r="AF346" s="453"/>
    </row>
    <row r="347" spans="1:32" s="88" customFormat="1" ht="14.25" customHeight="1" x14ac:dyDescent="0.2">
      <c r="A347" s="549" t="s">
        <v>9149</v>
      </c>
      <c r="B347" s="549" t="s">
        <v>9181</v>
      </c>
      <c r="C347" s="549"/>
      <c r="D347" s="819">
        <v>8518.0205999999998</v>
      </c>
      <c r="E347" s="613"/>
      <c r="F347" s="613"/>
      <c r="M347" s="59"/>
      <c r="N347" s="59"/>
      <c r="O347" s="59"/>
      <c r="P347" s="444"/>
      <c r="Q347" s="458"/>
      <c r="T347"/>
      <c r="U347" s="458"/>
      <c r="W347" s="444"/>
      <c r="AB347" s="456"/>
      <c r="AC347" s="551"/>
      <c r="AD347" s="550"/>
      <c r="AE347" s="453"/>
      <c r="AF347" s="453"/>
    </row>
    <row r="348" spans="1:32" s="88" customFormat="1" ht="14.25" customHeight="1" x14ac:dyDescent="0.2">
      <c r="A348" s="549" t="s">
        <v>9148</v>
      </c>
      <c r="B348" s="549" t="s">
        <v>9180</v>
      </c>
      <c r="C348" s="549"/>
      <c r="D348" s="819">
        <v>8518.0205999999998</v>
      </c>
      <c r="E348" s="613"/>
      <c r="F348" s="613"/>
      <c r="M348" s="59"/>
      <c r="N348" s="59"/>
      <c r="O348" s="59"/>
      <c r="P348" s="444"/>
      <c r="Q348" s="458"/>
      <c r="T348"/>
      <c r="U348" s="458"/>
      <c r="W348" s="444"/>
      <c r="AB348" s="456"/>
      <c r="AC348" s="551"/>
      <c r="AD348" s="550"/>
      <c r="AE348" s="453"/>
      <c r="AF348" s="453"/>
    </row>
    <row r="349" spans="1:32" ht="14.25" customHeight="1" x14ac:dyDescent="0.2">
      <c r="A349" s="549" t="s">
        <v>9161</v>
      </c>
      <c r="B349" s="549" t="s">
        <v>9200</v>
      </c>
      <c r="C349" s="549"/>
      <c r="D349" s="819">
        <v>8518.0205999999998</v>
      </c>
      <c r="E349" s="613"/>
      <c r="F349" s="613"/>
      <c r="M349" s="59"/>
      <c r="N349" s="59"/>
      <c r="O349" s="59"/>
      <c r="P349" s="444"/>
      <c r="Q349" s="458"/>
      <c r="T349"/>
      <c r="U349" s="458"/>
      <c r="W349" s="444"/>
    </row>
    <row r="350" spans="1:32" ht="14.25" customHeight="1" x14ac:dyDescent="0.2">
      <c r="A350" s="549" t="s">
        <v>9162</v>
      </c>
      <c r="B350" s="549" t="s">
        <v>9201</v>
      </c>
      <c r="C350" s="549"/>
      <c r="D350" s="819">
        <v>8518.0205999999998</v>
      </c>
      <c r="E350" s="613"/>
      <c r="F350" s="613"/>
      <c r="M350" s="59"/>
      <c r="N350" s="59"/>
      <c r="O350" s="59"/>
      <c r="P350" s="444"/>
      <c r="Q350" s="458"/>
      <c r="T350"/>
      <c r="U350" s="458"/>
      <c r="W350" s="444"/>
    </row>
    <row r="351" spans="1:32" ht="14.25" customHeight="1" x14ac:dyDescent="0.2">
      <c r="A351" s="549" t="s">
        <v>9165</v>
      </c>
      <c r="B351" s="549" t="s">
        <v>9188</v>
      </c>
      <c r="C351" s="549"/>
      <c r="D351" s="819">
        <v>8518.0205999999998</v>
      </c>
      <c r="E351" s="613"/>
      <c r="F351" s="613"/>
      <c r="M351" s="59"/>
      <c r="N351" s="59"/>
      <c r="O351" s="59"/>
      <c r="P351" s="444"/>
      <c r="Q351" s="458"/>
      <c r="T351"/>
      <c r="U351" s="458"/>
      <c r="W351" s="444"/>
    </row>
    <row r="352" spans="1:32" ht="14.25" customHeight="1" x14ac:dyDescent="0.2">
      <c r="A352" s="549" t="s">
        <v>9168</v>
      </c>
      <c r="B352" s="549" t="s">
        <v>9209</v>
      </c>
      <c r="C352" s="549"/>
      <c r="D352" s="819">
        <v>8518.0205999999998</v>
      </c>
      <c r="E352" s="613"/>
      <c r="F352" s="613"/>
      <c r="M352" s="59"/>
      <c r="N352" s="59"/>
      <c r="O352" s="59"/>
      <c r="P352" s="444"/>
      <c r="Q352" s="458"/>
      <c r="T352"/>
      <c r="U352" s="458"/>
      <c r="W352" s="444"/>
    </row>
    <row r="353" spans="1:23" ht="14.25" customHeight="1" x14ac:dyDescent="0.2">
      <c r="D353" s="707"/>
      <c r="E353" s="613"/>
      <c r="F353" s="613"/>
      <c r="M353" s="59"/>
      <c r="N353" s="59"/>
      <c r="O353" s="59"/>
      <c r="P353" s="444"/>
      <c r="Q353" s="458"/>
      <c r="T353"/>
      <c r="U353" s="458"/>
      <c r="W353" s="444"/>
    </row>
    <row r="354" spans="1:23" ht="14.25" customHeight="1" x14ac:dyDescent="0.2">
      <c r="D354" s="707"/>
      <c r="E354" s="613"/>
      <c r="F354" s="613"/>
      <c r="M354" s="59"/>
      <c r="N354" s="59"/>
      <c r="O354" s="59"/>
      <c r="P354" s="444"/>
      <c r="Q354" s="458"/>
      <c r="T354"/>
      <c r="U354" s="458"/>
      <c r="W354" s="444"/>
    </row>
    <row r="355" spans="1:23" ht="14.25" customHeight="1" x14ac:dyDescent="0.2">
      <c r="D355" s="707"/>
      <c r="E355" s="613"/>
      <c r="F355" s="613"/>
      <c r="M355" s="59"/>
      <c r="N355" s="59"/>
      <c r="O355" s="59"/>
      <c r="P355" s="444"/>
      <c r="Q355" s="458"/>
      <c r="T355"/>
      <c r="U355" s="458"/>
      <c r="W355" s="444"/>
    </row>
    <row r="356" spans="1:23" ht="14.25" customHeight="1" x14ac:dyDescent="0.2">
      <c r="D356" s="707"/>
      <c r="E356" s="613"/>
      <c r="F356" s="613"/>
      <c r="M356" s="59"/>
      <c r="N356" s="59"/>
      <c r="O356" s="59"/>
      <c r="P356" s="444"/>
      <c r="Q356" s="458"/>
      <c r="T356"/>
      <c r="U356" s="458"/>
      <c r="W356" s="444"/>
    </row>
    <row r="357" spans="1:23" ht="14.25" customHeight="1" x14ac:dyDescent="0.2">
      <c r="A357" s="549" t="s">
        <v>9167</v>
      </c>
      <c r="B357" s="549" t="s">
        <v>9208</v>
      </c>
      <c r="C357" s="549"/>
      <c r="D357" s="819">
        <v>8518.0205999999998</v>
      </c>
      <c r="E357" s="613"/>
      <c r="F357" s="613"/>
      <c r="M357" s="59"/>
      <c r="N357" s="59"/>
      <c r="O357" s="59"/>
      <c r="P357" s="444"/>
      <c r="Q357" s="818"/>
      <c r="T357"/>
      <c r="U357" s="458"/>
      <c r="W357" s="444"/>
    </row>
    <row r="358" spans="1:23" ht="14.25" customHeight="1" x14ac:dyDescent="0.2">
      <c r="A358" s="549" t="s">
        <v>9154</v>
      </c>
      <c r="B358" s="549" t="s">
        <v>9191</v>
      </c>
      <c r="C358" s="549"/>
      <c r="D358" s="819">
        <v>8518.0205999999998</v>
      </c>
      <c r="E358" s="613"/>
      <c r="F358" s="613"/>
      <c r="M358" s="59"/>
      <c r="N358" s="59"/>
      <c r="O358" s="59"/>
      <c r="P358" s="444"/>
      <c r="Q358" s="818"/>
      <c r="T358"/>
      <c r="U358" s="458"/>
      <c r="W358" s="444"/>
    </row>
    <row r="359" spans="1:23" ht="14.25" customHeight="1" x14ac:dyDescent="0.2">
      <c r="A359" s="549" t="s">
        <v>16354</v>
      </c>
      <c r="B359" s="549" t="s">
        <v>16355</v>
      </c>
      <c r="C359" s="549"/>
      <c r="D359" s="819">
        <v>8518.0254000000004</v>
      </c>
      <c r="E359" s="613"/>
      <c r="F359" s="613"/>
      <c r="M359" s="59"/>
      <c r="N359" s="59"/>
      <c r="O359" s="59"/>
      <c r="P359" s="444"/>
      <c r="Q359" s="818"/>
      <c r="T359"/>
      <c r="U359" s="458"/>
      <c r="W359" s="444"/>
    </row>
    <row r="360" spans="1:23" ht="14.25" customHeight="1" x14ac:dyDescent="0.2">
      <c r="A360" s="549" t="s">
        <v>9169</v>
      </c>
      <c r="B360" s="549" t="s">
        <v>9210</v>
      </c>
      <c r="C360" s="549"/>
      <c r="D360" s="819">
        <v>8518.0205999999998</v>
      </c>
      <c r="E360" s="613"/>
      <c r="F360" s="613"/>
      <c r="M360" s="59"/>
      <c r="N360" s="59"/>
      <c r="O360" s="59"/>
      <c r="P360" s="444"/>
      <c r="Q360" s="818"/>
      <c r="T360"/>
      <c r="U360" s="458"/>
      <c r="W360" s="444"/>
    </row>
    <row r="361" spans="1:23" ht="14.25" customHeight="1" x14ac:dyDescent="0.2">
      <c r="A361" s="549" t="s">
        <v>9166</v>
      </c>
      <c r="B361" s="549" t="s">
        <v>9207</v>
      </c>
      <c r="C361" s="549"/>
      <c r="D361" s="819">
        <v>8518.0205999999998</v>
      </c>
      <c r="E361" s="613"/>
      <c r="F361" s="613"/>
      <c r="M361" s="59"/>
      <c r="N361" s="59"/>
      <c r="O361" s="59"/>
      <c r="P361" s="444"/>
      <c r="Q361" s="458"/>
      <c r="T361"/>
      <c r="W361" s="444"/>
    </row>
    <row r="362" spans="1:23" ht="14.25" customHeight="1" x14ac:dyDescent="0.2">
      <c r="A362" s="549" t="s">
        <v>9155</v>
      </c>
      <c r="B362" s="549" t="s">
        <v>9192</v>
      </c>
      <c r="C362" s="549"/>
      <c r="D362" s="819">
        <v>8518.0205999999998</v>
      </c>
      <c r="E362" s="613"/>
      <c r="F362" s="613"/>
      <c r="M362" s="59"/>
      <c r="N362" s="59"/>
      <c r="O362" s="59"/>
      <c r="P362" s="444"/>
      <c r="Q362" s="458"/>
      <c r="W362" s="444"/>
    </row>
    <row r="363" spans="1:23" ht="14.25" customHeight="1" x14ac:dyDescent="0.2">
      <c r="A363" s="549" t="s">
        <v>9170</v>
      </c>
      <c r="B363" s="549" t="s">
        <v>9211</v>
      </c>
      <c r="C363" s="549"/>
      <c r="D363" s="819">
        <v>8518.0205999999998</v>
      </c>
      <c r="E363" s="613"/>
      <c r="F363" s="613"/>
      <c r="M363" s="59"/>
      <c r="N363" s="59"/>
      <c r="O363" s="59"/>
      <c r="P363" s="444"/>
      <c r="Q363" s="458"/>
      <c r="W363" s="444"/>
    </row>
    <row r="364" spans="1:23" x14ac:dyDescent="0.2">
      <c r="A364" s="549" t="s">
        <v>9159</v>
      </c>
      <c r="B364" s="549" t="s">
        <v>9198</v>
      </c>
      <c r="C364" s="549"/>
      <c r="D364" s="819">
        <v>8518.0205999999998</v>
      </c>
      <c r="E364" s="613"/>
      <c r="F364" s="613"/>
      <c r="M364" s="59"/>
      <c r="N364" s="59"/>
      <c r="O364" s="59"/>
      <c r="P364" s="444"/>
      <c r="Q364" s="458"/>
    </row>
    <row r="365" spans="1:23" ht="14.25" customHeight="1" x14ac:dyDescent="0.2">
      <c r="A365" s="549" t="s">
        <v>9176</v>
      </c>
      <c r="B365" s="549" t="s">
        <v>9507</v>
      </c>
      <c r="C365" s="549"/>
      <c r="D365" s="819">
        <v>8518.0205999999998</v>
      </c>
      <c r="E365" s="613"/>
      <c r="F365" s="613"/>
      <c r="M365" s="59"/>
      <c r="N365" s="59"/>
      <c r="O365" s="59"/>
      <c r="P365" s="444"/>
      <c r="Q365" s="458"/>
      <c r="U365" s="458"/>
    </row>
    <row r="366" spans="1:23" ht="14.25" customHeight="1" x14ac:dyDescent="0.2">
      <c r="A366" s="549" t="s">
        <v>9158</v>
      </c>
      <c r="B366" s="549" t="s">
        <v>9197</v>
      </c>
      <c r="C366" s="549"/>
      <c r="D366" s="819">
        <v>8518.0205999999998</v>
      </c>
      <c r="E366" s="613"/>
      <c r="F366" s="613"/>
      <c r="M366" s="59"/>
      <c r="N366" s="59"/>
      <c r="O366" s="59"/>
      <c r="P366" s="444"/>
      <c r="Q366" s="458"/>
      <c r="T366"/>
      <c r="U366" s="458"/>
      <c r="W366" s="444"/>
    </row>
    <row r="367" spans="1:23" ht="14.25" customHeight="1" x14ac:dyDescent="0.2">
      <c r="A367" s="549" t="s">
        <v>9177</v>
      </c>
      <c r="B367" s="549" t="s">
        <v>9217</v>
      </c>
      <c r="C367" s="549"/>
      <c r="D367" s="819">
        <v>8518.0205999999998</v>
      </c>
      <c r="E367" s="613"/>
      <c r="F367" s="613"/>
      <c r="M367" s="59"/>
      <c r="N367" s="59"/>
      <c r="O367" s="59"/>
      <c r="P367" s="444"/>
      <c r="Q367" s="458"/>
      <c r="T367"/>
      <c r="U367" s="458"/>
      <c r="W367" s="444"/>
    </row>
    <row r="368" spans="1:23" ht="14.25" customHeight="1" x14ac:dyDescent="0.2">
      <c r="A368" s="549" t="s">
        <v>9151</v>
      </c>
      <c r="B368" s="549" t="s">
        <v>9183</v>
      </c>
      <c r="C368" s="549"/>
      <c r="D368" s="819">
        <v>8518.0205999999998</v>
      </c>
      <c r="E368" s="613"/>
      <c r="F368" s="613"/>
      <c r="M368" s="59"/>
      <c r="N368" s="59"/>
      <c r="O368" s="59"/>
      <c r="P368" s="444"/>
      <c r="Q368" s="458"/>
      <c r="T368"/>
      <c r="U368" s="458"/>
      <c r="W368" s="444"/>
    </row>
    <row r="369" spans="1:23" ht="14.25" customHeight="1" x14ac:dyDescent="0.2">
      <c r="A369" s="549" t="s">
        <v>9150</v>
      </c>
      <c r="B369" s="549" t="s">
        <v>9182</v>
      </c>
      <c r="C369" s="549"/>
      <c r="D369" s="819">
        <v>8518.0205999999998</v>
      </c>
      <c r="E369" s="613"/>
      <c r="F369" s="613"/>
      <c r="M369" s="59"/>
      <c r="N369" s="59"/>
      <c r="O369" s="59"/>
      <c r="P369" s="444"/>
      <c r="Q369" s="458"/>
      <c r="T369"/>
      <c r="U369" s="458"/>
      <c r="W369" s="444"/>
    </row>
    <row r="370" spans="1:23" ht="14.25" customHeight="1" x14ac:dyDescent="0.2">
      <c r="A370" s="549" t="s">
        <v>9152</v>
      </c>
      <c r="B370" s="549" t="s">
        <v>9187</v>
      </c>
      <c r="C370" s="549"/>
      <c r="D370" s="819">
        <v>8518.0205999999998</v>
      </c>
      <c r="E370" s="613"/>
      <c r="F370" s="613"/>
      <c r="M370" s="59"/>
      <c r="N370" s="59"/>
      <c r="O370" s="59"/>
      <c r="P370" s="444"/>
      <c r="Q370" s="458"/>
      <c r="T370"/>
      <c r="U370" s="458"/>
      <c r="W370" s="444"/>
    </row>
    <row r="371" spans="1:23" ht="14.25" customHeight="1" x14ac:dyDescent="0.2">
      <c r="A371" s="549" t="s">
        <v>9173</v>
      </c>
      <c r="B371" s="549" t="s">
        <v>9214</v>
      </c>
      <c r="C371" s="549"/>
      <c r="D371" s="819">
        <v>8518.0205999999998</v>
      </c>
      <c r="E371" s="613"/>
      <c r="F371" s="613"/>
      <c r="M371" s="59"/>
      <c r="N371" s="59"/>
      <c r="O371" s="59"/>
      <c r="P371" s="444"/>
      <c r="Q371" s="458"/>
      <c r="T371"/>
      <c r="U371" s="458"/>
      <c r="W371" s="444"/>
    </row>
    <row r="372" spans="1:23" ht="14.25" customHeight="1" x14ac:dyDescent="0.2">
      <c r="A372" s="549" t="s">
        <v>9172</v>
      </c>
      <c r="B372" s="549" t="s">
        <v>9213</v>
      </c>
      <c r="C372" s="549"/>
      <c r="D372" s="819">
        <v>8518.0205999999998</v>
      </c>
      <c r="E372" s="613"/>
      <c r="F372" s="613"/>
      <c r="M372" s="59"/>
      <c r="N372" s="59"/>
      <c r="O372" s="59"/>
      <c r="P372" s="444"/>
      <c r="Q372" s="458"/>
      <c r="T372"/>
      <c r="U372" s="458"/>
      <c r="W372" s="444"/>
    </row>
    <row r="373" spans="1:23" ht="14.25" customHeight="1" x14ac:dyDescent="0.2">
      <c r="A373" s="549" t="s">
        <v>9171</v>
      </c>
      <c r="B373" s="549" t="s">
        <v>9212</v>
      </c>
      <c r="C373" s="549"/>
      <c r="D373" s="819">
        <v>8518.0205999999998</v>
      </c>
      <c r="E373" s="613"/>
      <c r="F373" s="613"/>
      <c r="M373" s="59"/>
      <c r="N373" s="59"/>
      <c r="O373" s="59"/>
      <c r="P373" s="444"/>
      <c r="Q373" s="458"/>
      <c r="T373"/>
      <c r="U373" s="458"/>
      <c r="W373" s="444"/>
    </row>
    <row r="374" spans="1:23" ht="14.25" customHeight="1" x14ac:dyDescent="0.2">
      <c r="A374" s="549" t="s">
        <v>9174</v>
      </c>
      <c r="B374" s="549" t="s">
        <v>9215</v>
      </c>
      <c r="C374" s="549"/>
      <c r="D374" s="819">
        <v>8518.0205999999998</v>
      </c>
      <c r="E374" s="613"/>
      <c r="F374" s="613"/>
      <c r="M374" s="59"/>
      <c r="N374" s="59"/>
      <c r="O374" s="59"/>
      <c r="P374" s="444"/>
      <c r="Q374" s="458"/>
      <c r="T374"/>
      <c r="U374" s="458"/>
      <c r="W374" s="444"/>
    </row>
    <row r="375" spans="1:23" ht="14.25" customHeight="1" x14ac:dyDescent="0.2">
      <c r="A375" s="549" t="s">
        <v>9175</v>
      </c>
      <c r="B375" s="549" t="s">
        <v>9216</v>
      </c>
      <c r="C375" s="549"/>
      <c r="D375" s="819">
        <v>8518.0205999999998</v>
      </c>
      <c r="E375" s="613"/>
      <c r="F375" s="613"/>
      <c r="M375" s="59"/>
      <c r="N375" s="59"/>
      <c r="O375" s="59"/>
      <c r="P375" s="444"/>
      <c r="Q375" s="458"/>
      <c r="T375"/>
      <c r="U375" s="458"/>
      <c r="W375" s="444"/>
    </row>
    <row r="376" spans="1:23" ht="14.25" customHeight="1" x14ac:dyDescent="0.2">
      <c r="A376" s="549" t="s">
        <v>9160</v>
      </c>
      <c r="B376" s="549" t="s">
        <v>9199</v>
      </c>
      <c r="C376" s="549"/>
      <c r="D376" s="819">
        <v>8518.0205999999998</v>
      </c>
      <c r="E376" s="613"/>
      <c r="F376" s="613"/>
      <c r="M376" s="59"/>
      <c r="N376" s="59"/>
      <c r="O376" s="59"/>
      <c r="P376" s="444"/>
      <c r="Q376" s="458"/>
      <c r="T376"/>
      <c r="U376" s="458"/>
      <c r="W376" s="444"/>
    </row>
    <row r="377" spans="1:23" ht="14.25" customHeight="1" x14ac:dyDescent="0.2">
      <c r="A377" s="549" t="s">
        <v>9153</v>
      </c>
      <c r="B377" s="549" t="s">
        <v>9190</v>
      </c>
      <c r="C377" s="549"/>
      <c r="D377" s="819">
        <v>8518.0205999999998</v>
      </c>
      <c r="E377" s="613"/>
      <c r="F377" s="613"/>
      <c r="M377" s="59"/>
      <c r="N377" s="59"/>
      <c r="O377" s="59"/>
      <c r="P377" s="444"/>
      <c r="Q377" s="458"/>
      <c r="T377"/>
      <c r="U377" s="458"/>
      <c r="W377" s="444"/>
    </row>
    <row r="378" spans="1:23" ht="14.25" customHeight="1" x14ac:dyDescent="0.2">
      <c r="A378" s="549" t="s">
        <v>9164</v>
      </c>
      <c r="B378" s="549" t="s">
        <v>9204</v>
      </c>
      <c r="C378" s="549"/>
      <c r="D378" s="819">
        <v>8518.0205999999998</v>
      </c>
      <c r="E378" s="613"/>
      <c r="F378" s="613"/>
      <c r="M378" s="59"/>
      <c r="N378" s="59"/>
      <c r="O378" s="59"/>
      <c r="P378" s="444"/>
      <c r="Q378" s="458"/>
      <c r="T378"/>
      <c r="U378" s="458"/>
      <c r="W378" s="444"/>
    </row>
    <row r="379" spans="1:23" ht="14.25" customHeight="1" x14ac:dyDescent="0.2">
      <c r="A379" s="549" t="s">
        <v>9157</v>
      </c>
      <c r="B379" s="549" t="s">
        <v>9194</v>
      </c>
      <c r="C379" s="549"/>
      <c r="D379" s="819">
        <v>8518.0205999999998</v>
      </c>
      <c r="E379" s="613"/>
      <c r="F379" s="613"/>
      <c r="M379" s="59"/>
      <c r="N379" s="59"/>
      <c r="O379" s="59"/>
      <c r="P379" s="444"/>
      <c r="Q379" s="458"/>
      <c r="T379"/>
      <c r="U379" s="458"/>
      <c r="W379" s="444"/>
    </row>
    <row r="380" spans="1:23" ht="14.25" customHeight="1" x14ac:dyDescent="0.2">
      <c r="A380" s="549" t="s">
        <v>9156</v>
      </c>
      <c r="B380" s="549" t="s">
        <v>9193</v>
      </c>
      <c r="C380" s="549"/>
      <c r="D380" s="819">
        <v>8518.0205999999998</v>
      </c>
      <c r="E380" s="613"/>
      <c r="F380" s="613"/>
      <c r="M380" s="59"/>
      <c r="N380" s="59"/>
      <c r="O380" s="59"/>
      <c r="P380" s="444"/>
      <c r="Q380" s="458"/>
      <c r="T380"/>
      <c r="U380" s="458"/>
      <c r="W380" s="444"/>
    </row>
    <row r="381" spans="1:23" ht="14.25" customHeight="1" x14ac:dyDescent="0.2">
      <c r="A381" s="549" t="s">
        <v>9163</v>
      </c>
      <c r="B381" s="549" t="s">
        <v>9202</v>
      </c>
      <c r="C381" s="549"/>
      <c r="D381" s="819">
        <v>8518.0205999999998</v>
      </c>
      <c r="E381" s="613"/>
      <c r="F381" s="613"/>
      <c r="M381" s="59"/>
      <c r="N381" s="59"/>
      <c r="O381" s="59"/>
      <c r="P381" s="444"/>
      <c r="Q381" s="458"/>
      <c r="T381"/>
      <c r="U381" s="458"/>
      <c r="W381" s="444"/>
    </row>
    <row r="382" spans="1:23" ht="14.25" customHeight="1" x14ac:dyDescent="0.2">
      <c r="A382" s="549" t="s">
        <v>9203</v>
      </c>
      <c r="B382" s="549" t="s">
        <v>9505</v>
      </c>
      <c r="C382" s="549"/>
      <c r="D382" s="819">
        <v>8518.0205999999998</v>
      </c>
      <c r="E382" s="613"/>
      <c r="F382" s="613"/>
      <c r="M382" s="59"/>
      <c r="N382" s="59"/>
      <c r="O382" s="59"/>
      <c r="P382" s="444"/>
      <c r="Q382" s="458"/>
      <c r="T382"/>
      <c r="U382" s="458"/>
      <c r="W382" s="444"/>
    </row>
    <row r="383" spans="1:23" ht="14.25" customHeight="1" x14ac:dyDescent="0.2">
      <c r="A383" s="549" t="s">
        <v>9184</v>
      </c>
      <c r="B383" s="549" t="s">
        <v>9185</v>
      </c>
      <c r="C383" s="549"/>
      <c r="D383" s="819">
        <v>8518.0205999999998</v>
      </c>
      <c r="E383" s="613"/>
      <c r="F383" s="613"/>
      <c r="M383" s="59"/>
      <c r="N383" s="59"/>
      <c r="O383" s="59"/>
      <c r="P383" s="444"/>
      <c r="Q383" s="458"/>
      <c r="T383"/>
      <c r="U383" s="458"/>
      <c r="W383" s="444"/>
    </row>
    <row r="384" spans="1:23" ht="14.25" customHeight="1" x14ac:dyDescent="0.2">
      <c r="A384" s="549" t="s">
        <v>9186</v>
      </c>
      <c r="B384" s="549" t="s">
        <v>9503</v>
      </c>
      <c r="C384" s="549"/>
      <c r="D384" s="819">
        <v>8518.0205999999998</v>
      </c>
      <c r="E384" s="613"/>
      <c r="F384" s="613"/>
      <c r="M384" s="59"/>
      <c r="N384" s="59"/>
      <c r="O384" s="59"/>
      <c r="P384" s="444"/>
      <c r="Q384" s="458"/>
      <c r="T384"/>
      <c r="U384" s="458"/>
      <c r="W384" s="444"/>
    </row>
    <row r="385" spans="1:23" ht="14.25" customHeight="1" x14ac:dyDescent="0.2">
      <c r="A385" s="549" t="s">
        <v>9189</v>
      </c>
      <c r="B385" s="549" t="s">
        <v>9504</v>
      </c>
      <c r="C385" s="549"/>
      <c r="D385" s="819">
        <v>8518.0205999999998</v>
      </c>
      <c r="E385" s="613"/>
      <c r="F385" s="613"/>
      <c r="M385" s="59"/>
      <c r="N385" s="59"/>
      <c r="O385" s="59"/>
      <c r="P385" s="444"/>
      <c r="Q385" s="458"/>
      <c r="T385"/>
      <c r="U385" s="458"/>
      <c r="W385" s="444"/>
    </row>
    <row r="386" spans="1:23" ht="14.25" customHeight="1" x14ac:dyDescent="0.2">
      <c r="A386" s="549" t="s">
        <v>9195</v>
      </c>
      <c r="B386" s="549" t="s">
        <v>9196</v>
      </c>
      <c r="C386" s="549"/>
      <c r="D386" s="819">
        <v>8518.0205999999998</v>
      </c>
      <c r="E386" s="613"/>
      <c r="F386" s="613"/>
      <c r="M386" s="59"/>
      <c r="N386" s="59"/>
      <c r="O386" s="59"/>
      <c r="P386" s="444"/>
      <c r="Q386" s="458"/>
      <c r="T386"/>
      <c r="U386" s="458"/>
      <c r="W386" s="444"/>
    </row>
    <row r="387" spans="1:23" ht="14.25" customHeight="1" x14ac:dyDescent="0.2">
      <c r="A387" s="549" t="s">
        <v>9205</v>
      </c>
      <c r="B387" s="549" t="s">
        <v>9206</v>
      </c>
      <c r="C387" s="549"/>
      <c r="D387" s="819">
        <v>8518.0205999999998</v>
      </c>
      <c r="E387" s="613"/>
      <c r="F387" s="613"/>
      <c r="M387" s="59"/>
      <c r="N387" s="59"/>
      <c r="O387" s="59"/>
      <c r="P387" s="444"/>
      <c r="Q387" s="458"/>
      <c r="T387"/>
      <c r="U387" s="458"/>
      <c r="W387" s="444"/>
    </row>
    <row r="388" spans="1:23" ht="14.25" customHeight="1" x14ac:dyDescent="0.2">
      <c r="A388" s="549" t="s">
        <v>9459</v>
      </c>
      <c r="B388" s="549" t="s">
        <v>9506</v>
      </c>
      <c r="C388" s="549"/>
      <c r="D388" s="819">
        <v>8518.0200999999997</v>
      </c>
      <c r="E388" s="613"/>
      <c r="F388" s="613"/>
      <c r="M388" s="59"/>
      <c r="N388" s="59"/>
      <c r="O388" s="59"/>
      <c r="P388" s="444"/>
      <c r="Q388" s="458"/>
      <c r="T388"/>
      <c r="U388" s="458"/>
      <c r="W388" s="444"/>
    </row>
    <row r="389" spans="1:23" ht="14.25" customHeight="1" x14ac:dyDescent="0.2">
      <c r="A389" s="549" t="s">
        <v>9457</v>
      </c>
      <c r="B389" s="549" t="s">
        <v>9458</v>
      </c>
      <c r="C389" s="549"/>
      <c r="D389" s="819">
        <v>8518.0200999999997</v>
      </c>
      <c r="E389" s="613"/>
      <c r="F389" s="613"/>
      <c r="M389" s="59"/>
      <c r="N389" s="59"/>
      <c r="O389" s="59"/>
      <c r="P389" s="444"/>
      <c r="Q389" s="458"/>
      <c r="T389"/>
      <c r="U389" s="458"/>
      <c r="W389" s="444"/>
    </row>
    <row r="390" spans="1:23" ht="14.25" customHeight="1" x14ac:dyDescent="0.2">
      <c r="A390" s="549" t="s">
        <v>9460</v>
      </c>
      <c r="B390" s="549" t="s">
        <v>9461</v>
      </c>
      <c r="C390" s="549"/>
      <c r="D390" s="819">
        <v>8518.0200999999997</v>
      </c>
      <c r="E390" s="613"/>
      <c r="F390" s="613"/>
      <c r="M390" s="59"/>
      <c r="N390" s="59"/>
      <c r="O390" s="59"/>
      <c r="P390" s="444"/>
      <c r="Q390" s="458"/>
      <c r="T390"/>
      <c r="U390" s="458"/>
      <c r="W390" s="444"/>
    </row>
    <row r="391" spans="1:23" ht="14.25" customHeight="1" x14ac:dyDescent="0.2">
      <c r="A391" s="549" t="s">
        <v>9451</v>
      </c>
      <c r="B391" s="549" t="s">
        <v>9452</v>
      </c>
      <c r="C391" s="549"/>
      <c r="D391" s="819">
        <v>8518.0200999999997</v>
      </c>
      <c r="E391" s="613"/>
      <c r="F391" s="613"/>
      <c r="M391" s="59"/>
      <c r="N391" s="59"/>
      <c r="O391" s="59"/>
      <c r="P391" s="444"/>
      <c r="Q391" s="458"/>
      <c r="T391"/>
      <c r="U391" s="458"/>
      <c r="W391" s="444"/>
    </row>
    <row r="392" spans="1:23" ht="14.25" customHeight="1" x14ac:dyDescent="0.2">
      <c r="A392" s="549" t="s">
        <v>9453</v>
      </c>
      <c r="B392" s="549" t="s">
        <v>9454</v>
      </c>
      <c r="C392" s="549"/>
      <c r="D392" s="819">
        <v>8518.0200999999997</v>
      </c>
      <c r="E392" s="613"/>
      <c r="F392" s="613"/>
      <c r="M392" s="59"/>
      <c r="N392" s="59"/>
      <c r="O392" s="59"/>
      <c r="P392" s="444"/>
      <c r="Q392" s="458"/>
      <c r="T392"/>
      <c r="U392" s="458"/>
      <c r="W392" s="444"/>
    </row>
    <row r="393" spans="1:23" ht="14.25" customHeight="1" x14ac:dyDescent="0.2">
      <c r="A393" s="549" t="s">
        <v>9455</v>
      </c>
      <c r="B393" s="549" t="s">
        <v>9456</v>
      </c>
      <c r="C393" s="549"/>
      <c r="D393" s="819">
        <v>8518.0200999999997</v>
      </c>
      <c r="E393" s="613"/>
      <c r="F393" s="613"/>
      <c r="M393" s="59"/>
      <c r="N393" s="59"/>
      <c r="O393" s="59"/>
      <c r="P393" s="444"/>
      <c r="Q393" s="458"/>
      <c r="T393"/>
      <c r="U393" s="458"/>
      <c r="W393" s="444"/>
    </row>
    <row r="394" spans="1:23" ht="14.25" customHeight="1" x14ac:dyDescent="0.2">
      <c r="A394" s="549" t="s">
        <v>9535</v>
      </c>
      <c r="B394" s="549" t="s">
        <v>9536</v>
      </c>
      <c r="C394" s="549"/>
      <c r="D394" s="819">
        <v>8518.0200999999997</v>
      </c>
      <c r="E394" s="613"/>
      <c r="F394" s="613"/>
      <c r="M394" s="59"/>
      <c r="N394" s="59"/>
      <c r="O394" s="59"/>
      <c r="P394" s="444"/>
      <c r="Q394" s="458"/>
      <c r="T394"/>
      <c r="U394" s="458"/>
      <c r="W394" s="444"/>
    </row>
    <row r="395" spans="1:23" ht="14.25" customHeight="1" x14ac:dyDescent="0.2">
      <c r="A395" s="549" t="s">
        <v>9537</v>
      </c>
      <c r="B395" s="549" t="s">
        <v>9538</v>
      </c>
      <c r="C395" s="549"/>
      <c r="D395" s="819">
        <v>8518.0200999999997</v>
      </c>
      <c r="E395" s="613"/>
      <c r="F395" s="613"/>
      <c r="M395" s="59"/>
      <c r="N395" s="59"/>
      <c r="O395" s="59"/>
      <c r="P395" s="444"/>
      <c r="Q395" s="458"/>
      <c r="T395"/>
      <c r="U395" s="458"/>
      <c r="W395" s="444"/>
    </row>
    <row r="396" spans="1:23" ht="14.25" customHeight="1" x14ac:dyDescent="0.2">
      <c r="A396" s="549" t="s">
        <v>10137</v>
      </c>
      <c r="B396" s="549" t="s">
        <v>10138</v>
      </c>
      <c r="C396" s="549"/>
      <c r="D396" s="819">
        <v>9427.8395999999993</v>
      </c>
      <c r="E396" s="613"/>
      <c r="F396" s="613"/>
      <c r="M396" s="59"/>
      <c r="N396" s="59"/>
      <c r="O396" s="59"/>
      <c r="P396" s="444"/>
      <c r="Q396" s="458"/>
      <c r="T396"/>
      <c r="U396" s="458"/>
      <c r="W396" s="444"/>
    </row>
    <row r="397" spans="1:23" ht="14.25" customHeight="1" x14ac:dyDescent="0.2">
      <c r="A397" s="549" t="s">
        <v>10139</v>
      </c>
      <c r="B397" s="549" t="s">
        <v>10140</v>
      </c>
      <c r="C397" s="549"/>
      <c r="D397" s="819">
        <v>9427.8395999999993</v>
      </c>
      <c r="E397" s="613"/>
      <c r="F397" s="613"/>
      <c r="M397" s="59"/>
      <c r="N397" s="59"/>
      <c r="O397" s="59"/>
      <c r="P397" s="444"/>
      <c r="Q397" s="458"/>
      <c r="T397"/>
      <c r="U397" s="458"/>
      <c r="W397" s="444"/>
    </row>
    <row r="398" spans="1:23" ht="14.25" customHeight="1" x14ac:dyDescent="0.2">
      <c r="A398" s="549" t="s">
        <v>10141</v>
      </c>
      <c r="B398" s="549" t="s">
        <v>10142</v>
      </c>
      <c r="C398" s="549"/>
      <c r="D398" s="819">
        <v>9427.8395999999993</v>
      </c>
      <c r="E398" s="613"/>
      <c r="F398" s="613"/>
      <c r="M398" s="59"/>
      <c r="N398" s="59"/>
      <c r="O398" s="59"/>
      <c r="P398" s="444"/>
      <c r="Q398" s="458"/>
      <c r="T398"/>
      <c r="U398" s="458"/>
      <c r="W398" s="444"/>
    </row>
    <row r="399" spans="1:23" ht="14.25" customHeight="1" x14ac:dyDescent="0.2">
      <c r="A399" s="549" t="s">
        <v>10143</v>
      </c>
      <c r="B399" s="549" t="s">
        <v>10144</v>
      </c>
      <c r="C399" s="549"/>
      <c r="D399" s="819">
        <v>9427.8395999999993</v>
      </c>
      <c r="E399" s="613"/>
      <c r="F399" s="613"/>
      <c r="L399" s="458"/>
      <c r="M399" s="444"/>
      <c r="N399" s="59"/>
      <c r="O399" s="688"/>
      <c r="T399"/>
      <c r="U399" s="458"/>
      <c r="W399" s="444"/>
    </row>
    <row r="400" spans="1:23" ht="14.25" customHeight="1" x14ac:dyDescent="0.2">
      <c r="A400" s="549" t="s">
        <v>10145</v>
      </c>
      <c r="B400" s="549" t="s">
        <v>10146</v>
      </c>
      <c r="C400" s="549"/>
      <c r="D400" s="819">
        <v>9427.8395999999993</v>
      </c>
      <c r="E400" s="613"/>
      <c r="F400" s="613"/>
      <c r="L400" s="458"/>
      <c r="M400" s="444"/>
      <c r="N400" s="59"/>
      <c r="O400" s="688"/>
      <c r="T400"/>
      <c r="U400" s="458"/>
      <c r="W400" s="444"/>
    </row>
    <row r="401" spans="1:23" ht="14.25" customHeight="1" x14ac:dyDescent="0.2">
      <c r="A401" s="549" t="s">
        <v>10147</v>
      </c>
      <c r="B401" s="549" t="s">
        <v>10148</v>
      </c>
      <c r="C401" s="549"/>
      <c r="D401" s="819">
        <v>9427.8395999999993</v>
      </c>
      <c r="E401" s="613"/>
      <c r="F401" s="613"/>
      <c r="L401" s="458"/>
      <c r="M401" s="444"/>
      <c r="N401" s="59"/>
      <c r="O401" s="688"/>
      <c r="T401"/>
      <c r="U401" s="458"/>
      <c r="W401" s="444"/>
    </row>
    <row r="402" spans="1:23" ht="14.25" customHeight="1" x14ac:dyDescent="0.2">
      <c r="A402" s="549" t="s">
        <v>10149</v>
      </c>
      <c r="B402" s="549" t="s">
        <v>10150</v>
      </c>
      <c r="C402" s="549"/>
      <c r="D402" s="819">
        <v>9427.8395999999993</v>
      </c>
      <c r="E402" s="613"/>
      <c r="F402" s="613"/>
      <c r="L402" s="458"/>
      <c r="M402" s="444"/>
      <c r="N402" s="59"/>
      <c r="O402" s="688"/>
      <c r="T402"/>
      <c r="U402" s="458"/>
      <c r="W402" s="444"/>
    </row>
    <row r="403" spans="1:23" ht="14.25" customHeight="1" x14ac:dyDescent="0.2">
      <c r="A403" s="549" t="s">
        <v>10151</v>
      </c>
      <c r="B403" s="549" t="s">
        <v>10152</v>
      </c>
      <c r="C403" s="549"/>
      <c r="D403" s="819">
        <v>9427.8395999999993</v>
      </c>
      <c r="E403" s="613"/>
      <c r="F403" s="613"/>
      <c r="L403" s="458"/>
      <c r="M403" s="444"/>
      <c r="N403" s="59"/>
      <c r="O403" s="688"/>
      <c r="T403"/>
      <c r="U403" s="458"/>
      <c r="W403" s="444"/>
    </row>
    <row r="404" spans="1:23" ht="14.25" customHeight="1" x14ac:dyDescent="0.2">
      <c r="A404" s="549" t="s">
        <v>10153</v>
      </c>
      <c r="B404" s="549" t="s">
        <v>10154</v>
      </c>
      <c r="C404" s="549"/>
      <c r="D404" s="819">
        <v>9427.8395999999993</v>
      </c>
      <c r="E404" s="613"/>
      <c r="F404" s="613"/>
      <c r="L404" s="458"/>
      <c r="M404" s="444"/>
      <c r="N404" s="59"/>
      <c r="O404" s="688"/>
      <c r="T404"/>
      <c r="U404" s="458"/>
      <c r="W404" s="444"/>
    </row>
    <row r="405" spans="1:23" ht="14.25" customHeight="1" x14ac:dyDescent="0.2">
      <c r="A405" s="549" t="s">
        <v>10155</v>
      </c>
      <c r="B405" s="549" t="s">
        <v>10156</v>
      </c>
      <c r="C405" s="549"/>
      <c r="D405" s="819">
        <v>9427.8395999999993</v>
      </c>
      <c r="E405" s="613"/>
      <c r="F405" s="613"/>
      <c r="L405" s="458"/>
      <c r="M405" s="444"/>
      <c r="N405" s="59"/>
      <c r="O405" s="688"/>
      <c r="T405"/>
      <c r="U405" s="458"/>
      <c r="W405" s="444"/>
    </row>
    <row r="406" spans="1:23" ht="14.25" customHeight="1" x14ac:dyDescent="0.2">
      <c r="A406" s="549" t="s">
        <v>10157</v>
      </c>
      <c r="B406" s="549" t="s">
        <v>10158</v>
      </c>
      <c r="C406" s="549"/>
      <c r="D406" s="819">
        <v>9427.8395999999993</v>
      </c>
      <c r="E406" s="613"/>
      <c r="F406" s="613"/>
      <c r="L406" s="458"/>
      <c r="M406" s="444"/>
      <c r="N406" s="59"/>
      <c r="O406" s="688"/>
      <c r="T406"/>
      <c r="U406" s="458"/>
      <c r="W406" s="444"/>
    </row>
    <row r="407" spans="1:23" ht="14.25" customHeight="1" x14ac:dyDescent="0.2">
      <c r="A407" s="549" t="s">
        <v>10159</v>
      </c>
      <c r="B407" s="549" t="s">
        <v>10160</v>
      </c>
      <c r="C407" s="549"/>
      <c r="D407" s="819">
        <v>9427.8395999999993</v>
      </c>
      <c r="E407" s="613"/>
      <c r="F407" s="613"/>
      <c r="L407" s="458"/>
      <c r="M407" s="444"/>
      <c r="N407" s="59"/>
      <c r="O407" s="688"/>
      <c r="T407"/>
      <c r="U407" s="458"/>
      <c r="W407" s="444"/>
    </row>
    <row r="408" spans="1:23" ht="14.25" customHeight="1" x14ac:dyDescent="0.2">
      <c r="A408" s="549" t="s">
        <v>10161</v>
      </c>
      <c r="B408" s="549" t="s">
        <v>10162</v>
      </c>
      <c r="C408" s="549"/>
      <c r="D408" s="819">
        <v>9427.8395999999993</v>
      </c>
      <c r="E408" s="613"/>
      <c r="F408" s="613"/>
      <c r="L408" s="458"/>
      <c r="M408" s="444"/>
      <c r="N408" s="59"/>
      <c r="O408" s="688"/>
      <c r="T408"/>
      <c r="U408" s="458"/>
      <c r="W408" s="444"/>
    </row>
    <row r="409" spans="1:23" ht="14.25" customHeight="1" x14ac:dyDescent="0.2">
      <c r="A409" s="549" t="s">
        <v>10163</v>
      </c>
      <c r="B409" s="549" t="s">
        <v>10164</v>
      </c>
      <c r="C409" s="549"/>
      <c r="D409" s="819">
        <v>9427.8395999999993</v>
      </c>
      <c r="E409" s="613"/>
      <c r="F409" s="613"/>
      <c r="L409" s="458"/>
      <c r="M409" s="444"/>
      <c r="N409" s="59"/>
      <c r="O409" s="688"/>
      <c r="T409"/>
      <c r="U409" s="458"/>
      <c r="W409" s="444"/>
    </row>
    <row r="410" spans="1:23" ht="14.25" customHeight="1" x14ac:dyDescent="0.2">
      <c r="A410" s="549" t="s">
        <v>10165</v>
      </c>
      <c r="B410" s="549" t="s">
        <v>10166</v>
      </c>
      <c r="C410" s="549"/>
      <c r="D410" s="819">
        <v>9427.8395999999993</v>
      </c>
      <c r="E410" s="613"/>
      <c r="F410" s="613"/>
      <c r="L410" s="458"/>
      <c r="M410" s="444"/>
      <c r="N410" s="59"/>
      <c r="O410" s="688"/>
      <c r="T410"/>
      <c r="U410" s="458"/>
      <c r="W410" s="444"/>
    </row>
    <row r="411" spans="1:23" ht="14.25" customHeight="1" x14ac:dyDescent="0.2">
      <c r="A411" s="549" t="s">
        <v>10920</v>
      </c>
      <c r="B411" s="549" t="s">
        <v>10921</v>
      </c>
      <c r="C411" s="549"/>
      <c r="D411" s="819">
        <v>13480.3148</v>
      </c>
      <c r="E411" s="613"/>
      <c r="F411" s="613"/>
      <c r="L411" s="458"/>
      <c r="M411" s="444"/>
      <c r="N411" s="59"/>
      <c r="O411" s="688"/>
      <c r="T411"/>
      <c r="U411" s="458"/>
      <c r="W411" s="444"/>
    </row>
    <row r="412" spans="1:23" ht="14.25" customHeight="1" x14ac:dyDescent="0.2">
      <c r="A412" s="549" t="s">
        <v>10922</v>
      </c>
      <c r="B412" s="549" t="s">
        <v>10923</v>
      </c>
      <c r="C412" s="549"/>
      <c r="D412" s="819">
        <v>13480.3148</v>
      </c>
      <c r="E412" s="613"/>
      <c r="F412" s="613"/>
      <c r="L412" s="458"/>
      <c r="M412" s="444"/>
      <c r="N412" s="59"/>
      <c r="T412"/>
      <c r="U412" s="458"/>
      <c r="W412" s="444"/>
    </row>
    <row r="413" spans="1:23" ht="14.25" customHeight="1" x14ac:dyDescent="0.2">
      <c r="D413" s="707"/>
      <c r="E413" s="613"/>
      <c r="F413" s="613"/>
      <c r="T413"/>
      <c r="U413" s="458"/>
      <c r="W413" s="444"/>
    </row>
    <row r="414" spans="1:23" ht="14.25" customHeight="1" x14ac:dyDescent="0.2">
      <c r="D414" s="707"/>
      <c r="E414" s="613"/>
      <c r="F414" s="613"/>
      <c r="T414"/>
      <c r="U414" s="458"/>
      <c r="W414" s="444"/>
    </row>
    <row r="415" spans="1:23" ht="14.25" customHeight="1" x14ac:dyDescent="0.2">
      <c r="D415" s="707"/>
      <c r="E415" s="613"/>
      <c r="F415" s="613"/>
      <c r="T415"/>
      <c r="U415" s="458"/>
      <c r="W415" s="444"/>
    </row>
    <row r="416" spans="1:23" ht="14.25" customHeight="1" x14ac:dyDescent="0.2">
      <c r="D416" s="707"/>
      <c r="E416" s="613"/>
      <c r="F416" s="613"/>
      <c r="O416" s="688"/>
      <c r="T416"/>
      <c r="U416" s="458"/>
      <c r="W416" s="444"/>
    </row>
    <row r="417" spans="1:23" ht="14.25" customHeight="1" x14ac:dyDescent="0.2">
      <c r="A417" s="549" t="s">
        <v>11086</v>
      </c>
      <c r="B417" s="549" t="s">
        <v>11087</v>
      </c>
      <c r="C417" s="549"/>
      <c r="D417" s="819">
        <v>7007.8950000000004</v>
      </c>
      <c r="E417" s="613"/>
      <c r="F417" s="613"/>
      <c r="L417" s="458"/>
      <c r="M417" s="444"/>
      <c r="N417" s="59"/>
      <c r="O417" s="688"/>
      <c r="T417"/>
      <c r="U417" s="458"/>
      <c r="W417" s="444"/>
    </row>
    <row r="418" spans="1:23" ht="14.25" customHeight="1" x14ac:dyDescent="0.2">
      <c r="A418" s="549" t="s">
        <v>15731</v>
      </c>
      <c r="B418" s="549" t="s">
        <v>15732</v>
      </c>
      <c r="C418" s="549"/>
      <c r="D418" s="819">
        <v>7007.8950000000004</v>
      </c>
      <c r="E418" s="613"/>
      <c r="F418" s="613"/>
      <c r="L418" s="458"/>
      <c r="M418" s="444"/>
      <c r="N418" s="59"/>
      <c r="O418" s="688"/>
      <c r="T418"/>
      <c r="U418" s="458"/>
      <c r="W418" s="444"/>
    </row>
    <row r="419" spans="1:23" ht="14.25" customHeight="1" x14ac:dyDescent="0.2">
      <c r="A419" s="549" t="s">
        <v>15733</v>
      </c>
      <c r="B419" s="549" t="s">
        <v>15734</v>
      </c>
      <c r="C419" s="549"/>
      <c r="D419" s="819">
        <v>7007.8950000000004</v>
      </c>
      <c r="E419" s="613"/>
      <c r="F419" s="613"/>
      <c r="L419" s="458"/>
      <c r="M419" s="444"/>
      <c r="N419" s="59"/>
      <c r="O419" s="688"/>
      <c r="T419"/>
      <c r="U419" s="458"/>
      <c r="W419" s="444"/>
    </row>
    <row r="420" spans="1:23" ht="14.25" customHeight="1" x14ac:dyDescent="0.2">
      <c r="A420" s="549" t="s">
        <v>16687</v>
      </c>
      <c r="B420" s="549" t="s">
        <v>16688</v>
      </c>
      <c r="C420" s="549"/>
      <c r="D420" s="819">
        <v>7007.8937999999998</v>
      </c>
      <c r="E420" s="613"/>
      <c r="F420" s="613"/>
      <c r="L420" s="458"/>
      <c r="M420" s="444"/>
      <c r="N420" s="59"/>
      <c r="O420" s="688"/>
      <c r="T420"/>
      <c r="U420" s="458"/>
      <c r="W420" s="444"/>
    </row>
    <row r="421" spans="1:23" ht="14.25" customHeight="1" x14ac:dyDescent="0.2">
      <c r="A421" s="549" t="s">
        <v>10948</v>
      </c>
      <c r="B421" s="549" t="s">
        <v>10949</v>
      </c>
      <c r="C421" s="549"/>
      <c r="D421" s="819">
        <v>10068.0653</v>
      </c>
      <c r="E421" s="613"/>
      <c r="F421" s="613"/>
      <c r="L421" s="458"/>
      <c r="M421" s="444"/>
      <c r="N421" s="59"/>
      <c r="O421" s="688"/>
      <c r="T421"/>
      <c r="U421" s="458"/>
      <c r="W421" s="444"/>
    </row>
    <row r="422" spans="1:23" ht="14.25" customHeight="1" x14ac:dyDescent="0.2">
      <c r="A422" s="549" t="s">
        <v>10950</v>
      </c>
      <c r="B422" s="549" t="s">
        <v>10951</v>
      </c>
      <c r="C422" s="549"/>
      <c r="D422" s="819">
        <v>10068.0653</v>
      </c>
      <c r="E422" s="613"/>
      <c r="F422" s="613"/>
      <c r="L422" s="458"/>
      <c r="M422" s="444"/>
      <c r="N422" s="59"/>
      <c r="O422" s="688"/>
      <c r="T422"/>
      <c r="W422" s="444"/>
    </row>
    <row r="423" spans="1:23" ht="14.25" customHeight="1" x14ac:dyDescent="0.2">
      <c r="A423" s="549" t="s">
        <v>10952</v>
      </c>
      <c r="B423" s="549" t="s">
        <v>10953</v>
      </c>
      <c r="C423" s="549"/>
      <c r="D423" s="819">
        <v>10068.0653</v>
      </c>
      <c r="E423" s="613"/>
      <c r="F423" s="613"/>
      <c r="L423" s="458"/>
      <c r="M423" s="444"/>
      <c r="N423" s="59"/>
      <c r="O423" s="688"/>
      <c r="W423" s="444"/>
    </row>
    <row r="424" spans="1:23" x14ac:dyDescent="0.2">
      <c r="A424" s="549" t="s">
        <v>10954</v>
      </c>
      <c r="B424" s="549" t="s">
        <v>10955</v>
      </c>
      <c r="C424" s="549"/>
      <c r="D424" s="819">
        <v>10068.0653</v>
      </c>
      <c r="E424" s="613"/>
      <c r="F424" s="613"/>
      <c r="L424" s="458"/>
      <c r="M424" s="444"/>
      <c r="N424" s="59"/>
      <c r="O424" s="688"/>
    </row>
    <row r="425" spans="1:23" ht="14.25" customHeight="1" x14ac:dyDescent="0.2">
      <c r="A425" s="549" t="s">
        <v>10956</v>
      </c>
      <c r="B425" s="549" t="s">
        <v>10957</v>
      </c>
      <c r="C425" s="549"/>
      <c r="D425" s="819">
        <v>10068.0653</v>
      </c>
      <c r="E425" s="613"/>
      <c r="F425" s="613"/>
      <c r="L425" s="458"/>
      <c r="M425" s="444"/>
      <c r="N425" s="59"/>
      <c r="O425" s="688"/>
      <c r="U425" s="458"/>
    </row>
    <row r="426" spans="1:23" ht="14.25" customHeight="1" x14ac:dyDescent="0.2">
      <c r="A426" s="549" t="s">
        <v>16240</v>
      </c>
      <c r="B426" s="549" t="s">
        <v>16241</v>
      </c>
      <c r="C426" s="549"/>
      <c r="D426" s="819">
        <v>10068.0653</v>
      </c>
      <c r="E426" s="613"/>
      <c r="F426" s="613"/>
      <c r="L426" s="458"/>
      <c r="M426" s="444"/>
      <c r="N426" s="59"/>
      <c r="O426" s="688"/>
      <c r="T426"/>
      <c r="U426" s="458"/>
      <c r="W426" s="444"/>
    </row>
    <row r="427" spans="1:23" ht="14.25" customHeight="1" x14ac:dyDescent="0.2">
      <c r="A427" s="549" t="s">
        <v>16242</v>
      </c>
      <c r="B427" s="549" t="s">
        <v>16243</v>
      </c>
      <c r="C427" s="549"/>
      <c r="D427" s="819">
        <v>10068.0653</v>
      </c>
      <c r="E427" s="613"/>
      <c r="F427" s="613"/>
      <c r="L427" s="458"/>
      <c r="M427" s="444"/>
      <c r="N427" s="59"/>
      <c r="O427" s="688"/>
      <c r="T427"/>
      <c r="U427" s="458"/>
      <c r="W427" s="444"/>
    </row>
    <row r="428" spans="1:23" ht="14.25" customHeight="1" x14ac:dyDescent="0.2">
      <c r="A428" s="549" t="s">
        <v>10958</v>
      </c>
      <c r="B428" s="549" t="s">
        <v>10959</v>
      </c>
      <c r="C428" s="549"/>
      <c r="D428" s="819">
        <v>6402.2569000000003</v>
      </c>
      <c r="E428" s="613"/>
      <c r="F428" s="613"/>
      <c r="L428" s="458"/>
      <c r="M428" s="444"/>
      <c r="N428" s="59"/>
      <c r="O428" s="688"/>
      <c r="T428"/>
      <c r="U428" s="458"/>
      <c r="W428" s="444"/>
    </row>
    <row r="429" spans="1:23" ht="14.25" customHeight="1" x14ac:dyDescent="0.2">
      <c r="A429" s="549" t="s">
        <v>10960</v>
      </c>
      <c r="B429" s="549" t="s">
        <v>10961</v>
      </c>
      <c r="C429" s="549"/>
      <c r="D429" s="819">
        <v>4904.9548999999997</v>
      </c>
      <c r="E429" s="613"/>
      <c r="F429" s="613"/>
      <c r="L429" s="458"/>
      <c r="M429" s="444"/>
      <c r="N429" s="59"/>
      <c r="O429" s="688"/>
      <c r="T429"/>
      <c r="U429" s="458"/>
      <c r="W429" s="444"/>
    </row>
    <row r="430" spans="1:23" ht="14.25" customHeight="1" x14ac:dyDescent="0.2">
      <c r="A430" s="549" t="s">
        <v>10962</v>
      </c>
      <c r="B430" s="549" t="s">
        <v>10963</v>
      </c>
      <c r="C430" s="549"/>
      <c r="D430" s="819">
        <v>4904.9548999999997</v>
      </c>
      <c r="E430" s="613"/>
      <c r="F430" s="613"/>
      <c r="L430" s="458"/>
      <c r="M430" s="444"/>
      <c r="N430" s="59"/>
      <c r="O430" s="688"/>
      <c r="T430"/>
      <c r="U430" s="458"/>
      <c r="W430" s="444"/>
    </row>
    <row r="431" spans="1:23" ht="14.25" customHeight="1" x14ac:dyDescent="0.2">
      <c r="A431" s="549" t="s">
        <v>16847</v>
      </c>
      <c r="B431" s="549" t="s">
        <v>16848</v>
      </c>
      <c r="C431" s="549"/>
      <c r="D431" s="819">
        <v>2663.8085999999998</v>
      </c>
      <c r="E431" s="613"/>
      <c r="F431" s="613"/>
      <c r="L431" s="458"/>
      <c r="M431" s="444"/>
      <c r="N431" s="59"/>
      <c r="O431" s="688"/>
      <c r="T431"/>
      <c r="U431" s="458"/>
      <c r="W431" s="444"/>
    </row>
    <row r="432" spans="1:23" ht="14.25" customHeight="1" x14ac:dyDescent="0.2">
      <c r="A432" s="549" t="s">
        <v>10964</v>
      </c>
      <c r="B432" s="549" t="s">
        <v>10965</v>
      </c>
      <c r="C432" s="549"/>
      <c r="D432" s="819">
        <v>5679.4214000000002</v>
      </c>
      <c r="E432" s="613"/>
      <c r="F432" s="613"/>
      <c r="L432" s="458"/>
      <c r="M432" s="444"/>
      <c r="N432" s="59"/>
      <c r="O432" s="688"/>
      <c r="T432"/>
      <c r="U432" s="458"/>
      <c r="W432" s="444"/>
    </row>
    <row r="433" spans="1:23" ht="14.25" customHeight="1" x14ac:dyDescent="0.2">
      <c r="A433" s="549" t="s">
        <v>10966</v>
      </c>
      <c r="B433" s="549" t="s">
        <v>10967</v>
      </c>
      <c r="C433" s="549"/>
      <c r="D433" s="819">
        <v>5679.4214000000002</v>
      </c>
      <c r="E433" s="613"/>
      <c r="F433" s="613"/>
      <c r="L433" s="458"/>
      <c r="M433" s="444"/>
      <c r="N433" s="59"/>
      <c r="O433" s="688"/>
      <c r="T433"/>
      <c r="U433" s="458"/>
      <c r="W433" s="444"/>
    </row>
    <row r="434" spans="1:23" ht="14.25" customHeight="1" x14ac:dyDescent="0.2">
      <c r="A434" s="549" t="s">
        <v>10968</v>
      </c>
      <c r="B434" s="549" t="s">
        <v>10969</v>
      </c>
      <c r="C434" s="549"/>
      <c r="D434" s="819">
        <v>5679.4214000000002</v>
      </c>
      <c r="E434" s="613"/>
      <c r="F434" s="613"/>
      <c r="L434" s="458"/>
      <c r="M434" s="444"/>
      <c r="N434" s="59"/>
      <c r="O434" s="688"/>
      <c r="T434"/>
      <c r="U434" s="458"/>
      <c r="W434" s="444"/>
    </row>
    <row r="435" spans="1:23" ht="14.25" customHeight="1" x14ac:dyDescent="0.2">
      <c r="A435" s="549" t="s">
        <v>10970</v>
      </c>
      <c r="B435" s="549" t="s">
        <v>10971</v>
      </c>
      <c r="C435" s="549"/>
      <c r="D435" s="819">
        <v>5679.4214000000002</v>
      </c>
      <c r="E435" s="613"/>
      <c r="F435" s="613"/>
      <c r="L435" s="458"/>
      <c r="M435" s="444"/>
      <c r="N435" s="59"/>
      <c r="O435" s="688"/>
      <c r="T435"/>
      <c r="U435" s="458"/>
      <c r="W435" s="444"/>
    </row>
    <row r="436" spans="1:23" ht="14.25" customHeight="1" x14ac:dyDescent="0.2">
      <c r="A436" s="549" t="s">
        <v>10972</v>
      </c>
      <c r="B436" s="549" t="s">
        <v>10973</v>
      </c>
      <c r="C436" s="549"/>
      <c r="D436" s="819">
        <v>8534.3929000000007</v>
      </c>
      <c r="E436" s="613"/>
      <c r="F436" s="613"/>
      <c r="L436" s="458"/>
      <c r="M436" s="444"/>
      <c r="N436" s="59"/>
      <c r="O436" s="688"/>
      <c r="T436"/>
      <c r="U436" s="458"/>
      <c r="W436" s="444"/>
    </row>
    <row r="437" spans="1:23" ht="14.25" customHeight="1" x14ac:dyDescent="0.2">
      <c r="A437" s="549" t="s">
        <v>10974</v>
      </c>
      <c r="B437" s="549" t="s">
        <v>10975</v>
      </c>
      <c r="C437" s="549"/>
      <c r="D437" s="819">
        <v>10584.3763</v>
      </c>
      <c r="E437" s="613"/>
      <c r="F437" s="613"/>
      <c r="L437" s="458"/>
      <c r="M437" s="444"/>
      <c r="N437" s="59"/>
      <c r="O437" s="688"/>
      <c r="T437"/>
      <c r="U437" s="458"/>
      <c r="W437" s="444"/>
    </row>
    <row r="438" spans="1:23" ht="14.25" customHeight="1" x14ac:dyDescent="0.2">
      <c r="A438" s="549" t="s">
        <v>14809</v>
      </c>
      <c r="B438" s="549" t="s">
        <v>14810</v>
      </c>
      <c r="C438" s="549"/>
      <c r="D438" s="819">
        <v>13214.2482</v>
      </c>
      <c r="E438" s="613"/>
      <c r="F438" s="613"/>
      <c r="L438" s="458"/>
      <c r="M438" s="444"/>
      <c r="N438" s="59"/>
      <c r="O438" s="688"/>
      <c r="T438"/>
      <c r="U438" s="458"/>
      <c r="W438" s="444"/>
    </row>
    <row r="439" spans="1:23" ht="14.25" customHeight="1" x14ac:dyDescent="0.2">
      <c r="A439" s="549" t="s">
        <v>16244</v>
      </c>
      <c r="B439" s="549" t="s">
        <v>16245</v>
      </c>
      <c r="C439" s="549"/>
      <c r="D439" s="819">
        <v>13480.3148</v>
      </c>
      <c r="E439" s="613"/>
      <c r="F439" s="613"/>
      <c r="L439" s="458"/>
      <c r="M439" s="444"/>
      <c r="N439" s="59"/>
      <c r="O439" s="688"/>
      <c r="T439"/>
      <c r="U439" s="458"/>
      <c r="V439" s="59"/>
    </row>
    <row r="440" spans="1:23" ht="14.25" customHeight="1" x14ac:dyDescent="0.2">
      <c r="A440" s="549" t="s">
        <v>10976</v>
      </c>
      <c r="B440" s="549" t="s">
        <v>10977</v>
      </c>
      <c r="C440" s="549"/>
      <c r="D440" s="819">
        <v>16525.4486</v>
      </c>
      <c r="E440" s="613"/>
      <c r="F440" s="613"/>
      <c r="L440" s="458"/>
      <c r="M440" s="444"/>
      <c r="N440" s="59"/>
      <c r="O440" s="688"/>
      <c r="T440"/>
      <c r="U440" s="458"/>
    </row>
    <row r="441" spans="1:23" ht="14.25" customHeight="1" x14ac:dyDescent="0.2">
      <c r="A441" s="549" t="s">
        <v>10978</v>
      </c>
      <c r="B441" s="549" t="s">
        <v>10979</v>
      </c>
      <c r="C441" s="549"/>
      <c r="D441" s="819">
        <v>16525.4486</v>
      </c>
      <c r="E441" s="613"/>
      <c r="F441" s="613"/>
      <c r="L441" s="458"/>
      <c r="M441" s="444"/>
      <c r="N441" s="59"/>
      <c r="O441" s="688"/>
      <c r="T441"/>
      <c r="U441" s="458"/>
    </row>
    <row r="442" spans="1:23" ht="14.25" customHeight="1" x14ac:dyDescent="0.2">
      <c r="A442" s="549" t="s">
        <v>10980</v>
      </c>
      <c r="B442" s="549" t="s">
        <v>10981</v>
      </c>
      <c r="C442" s="549"/>
      <c r="D442" s="819">
        <v>16525.4486</v>
      </c>
      <c r="E442" s="613"/>
      <c r="F442" s="613"/>
      <c r="L442" s="458"/>
      <c r="M442" s="444"/>
      <c r="N442" s="59"/>
      <c r="O442" s="688"/>
      <c r="T442"/>
      <c r="U442" s="458"/>
    </row>
    <row r="443" spans="1:23" ht="14.25" customHeight="1" x14ac:dyDescent="0.2">
      <c r="A443" s="549" t="s">
        <v>11088</v>
      </c>
      <c r="B443" s="549" t="s">
        <v>11089</v>
      </c>
      <c r="C443" s="549"/>
      <c r="D443" s="819">
        <v>10143.3127</v>
      </c>
      <c r="E443" s="613"/>
      <c r="F443" s="613"/>
      <c r="L443" s="458"/>
      <c r="M443" s="444"/>
      <c r="N443" s="59"/>
      <c r="O443" s="688"/>
      <c r="T443"/>
      <c r="U443" s="458"/>
    </row>
    <row r="444" spans="1:23" ht="14.25" customHeight="1" x14ac:dyDescent="0.2">
      <c r="A444" s="549" t="s">
        <v>10982</v>
      </c>
      <c r="B444" s="549" t="s">
        <v>10983</v>
      </c>
      <c r="C444" s="549"/>
      <c r="D444" s="819">
        <v>8390.0544000000009</v>
      </c>
      <c r="E444" s="613"/>
      <c r="F444" s="613"/>
      <c r="L444" s="458"/>
      <c r="M444" s="444"/>
      <c r="N444" s="59"/>
      <c r="O444" s="688"/>
      <c r="T444"/>
      <c r="U444" s="458"/>
    </row>
    <row r="445" spans="1:23" ht="14.25" customHeight="1" x14ac:dyDescent="0.2">
      <c r="A445" s="549" t="s">
        <v>10984</v>
      </c>
      <c r="B445" s="549" t="s">
        <v>10985</v>
      </c>
      <c r="C445" s="549"/>
      <c r="D445" s="819">
        <v>8390.0544000000009</v>
      </c>
      <c r="E445" s="613"/>
      <c r="F445" s="613"/>
      <c r="L445" s="458"/>
      <c r="M445" s="444"/>
      <c r="N445" s="59"/>
      <c r="O445" s="688"/>
      <c r="T445"/>
      <c r="U445" s="458"/>
    </row>
    <row r="446" spans="1:23" ht="14.25" customHeight="1" x14ac:dyDescent="0.2">
      <c r="A446" s="549" t="s">
        <v>10986</v>
      </c>
      <c r="B446" s="549" t="s">
        <v>10987</v>
      </c>
      <c r="C446" s="549"/>
      <c r="D446" s="819">
        <v>8390.0544000000009</v>
      </c>
      <c r="E446" s="613"/>
      <c r="F446" s="613"/>
      <c r="L446" s="458"/>
      <c r="M446" s="444"/>
      <c r="N446" s="59"/>
      <c r="O446" s="688"/>
      <c r="T446"/>
      <c r="U446" s="458"/>
    </row>
    <row r="447" spans="1:23" ht="14.25" customHeight="1" x14ac:dyDescent="0.2">
      <c r="A447" s="549" t="s">
        <v>10988</v>
      </c>
      <c r="B447" s="549" t="s">
        <v>10989</v>
      </c>
      <c r="C447" s="549"/>
      <c r="D447" s="819">
        <v>8390.0544000000009</v>
      </c>
      <c r="E447" s="613"/>
      <c r="F447" s="613"/>
      <c r="L447" s="458"/>
      <c r="M447" s="444"/>
      <c r="N447" s="59"/>
      <c r="O447" s="688"/>
      <c r="T447"/>
      <c r="U447" s="458"/>
    </row>
    <row r="448" spans="1:23" ht="14.25" customHeight="1" x14ac:dyDescent="0.2">
      <c r="A448" s="549" t="s">
        <v>10990</v>
      </c>
      <c r="B448" s="549" t="s">
        <v>10991</v>
      </c>
      <c r="C448" s="549"/>
      <c r="D448" s="819">
        <v>8390.0544000000009</v>
      </c>
      <c r="E448" s="613"/>
      <c r="F448" s="613"/>
      <c r="L448" s="458"/>
      <c r="M448" s="444"/>
      <c r="N448" s="59"/>
      <c r="O448" s="688"/>
      <c r="T448"/>
      <c r="U448" s="458"/>
    </row>
    <row r="449" spans="1:21" ht="14.25" customHeight="1" x14ac:dyDescent="0.2">
      <c r="A449" s="549" t="s">
        <v>10992</v>
      </c>
      <c r="B449" s="549" t="s">
        <v>10993</v>
      </c>
      <c r="C449" s="549"/>
      <c r="D449" s="819">
        <v>5325.7484000000004</v>
      </c>
      <c r="E449" s="613"/>
      <c r="F449" s="613"/>
      <c r="L449" s="458"/>
      <c r="M449" s="444"/>
      <c r="N449" s="59"/>
      <c r="O449" s="688"/>
      <c r="T449"/>
      <c r="U449" s="458"/>
    </row>
    <row r="450" spans="1:21" ht="14.25" customHeight="1" x14ac:dyDescent="0.2">
      <c r="A450" s="549" t="s">
        <v>10994</v>
      </c>
      <c r="B450" s="549" t="s">
        <v>10995</v>
      </c>
      <c r="C450" s="549"/>
      <c r="D450" s="819">
        <v>5325.7484000000004</v>
      </c>
      <c r="E450" s="613"/>
      <c r="F450" s="613"/>
      <c r="L450" s="458"/>
      <c r="M450" s="444"/>
      <c r="N450" s="59"/>
      <c r="O450" s="688"/>
      <c r="T450"/>
      <c r="U450" s="458"/>
    </row>
    <row r="451" spans="1:21" ht="14.25" customHeight="1" x14ac:dyDescent="0.2">
      <c r="A451" s="549" t="s">
        <v>10996</v>
      </c>
      <c r="B451" s="549" t="s">
        <v>10997</v>
      </c>
      <c r="C451" s="549"/>
      <c r="D451" s="819">
        <v>5325.7484000000004</v>
      </c>
      <c r="E451" s="613"/>
      <c r="F451" s="613"/>
      <c r="L451" s="458"/>
      <c r="M451" s="444"/>
      <c r="N451" s="59"/>
      <c r="O451" s="688"/>
    </row>
    <row r="452" spans="1:21" ht="14.25" customHeight="1" x14ac:dyDescent="0.2">
      <c r="A452" s="549" t="s">
        <v>10998</v>
      </c>
      <c r="B452" s="549" t="s">
        <v>16571</v>
      </c>
      <c r="C452" s="549"/>
      <c r="D452" s="819">
        <v>5325.7484000000004</v>
      </c>
      <c r="E452" s="613"/>
      <c r="F452" s="613"/>
      <c r="L452" s="458"/>
      <c r="M452" s="444"/>
      <c r="N452" s="59"/>
      <c r="O452" s="688"/>
    </row>
    <row r="453" spans="1:21" ht="14.25" customHeight="1" x14ac:dyDescent="0.2">
      <c r="A453" s="549" t="s">
        <v>10999</v>
      </c>
      <c r="B453" s="549" t="s">
        <v>11000</v>
      </c>
      <c r="C453" s="549"/>
      <c r="D453" s="819">
        <v>5325.7484000000004</v>
      </c>
      <c r="E453" s="613"/>
      <c r="F453" s="613"/>
      <c r="L453" s="458"/>
      <c r="M453" s="444"/>
      <c r="N453" s="59"/>
      <c r="O453" s="688"/>
    </row>
    <row r="454" spans="1:21" ht="14.25" customHeight="1" x14ac:dyDescent="0.2">
      <c r="A454" s="549" t="s">
        <v>16246</v>
      </c>
      <c r="B454" s="549" t="s">
        <v>16247</v>
      </c>
      <c r="C454" s="549"/>
      <c r="D454" s="819">
        <v>5325.7484000000004</v>
      </c>
      <c r="E454" s="613"/>
      <c r="F454" s="613"/>
      <c r="L454" s="458"/>
      <c r="M454" s="444"/>
      <c r="N454" s="59"/>
      <c r="O454" s="688"/>
    </row>
    <row r="455" spans="1:21" ht="14.25" customHeight="1" x14ac:dyDescent="0.2">
      <c r="A455" s="549" t="s">
        <v>16248</v>
      </c>
      <c r="B455" s="549" t="s">
        <v>16249</v>
      </c>
      <c r="C455" s="549"/>
      <c r="D455" s="819">
        <v>5325.7484000000004</v>
      </c>
      <c r="E455" s="613"/>
      <c r="F455" s="613"/>
      <c r="L455" s="458"/>
      <c r="M455" s="444"/>
      <c r="N455" s="59"/>
      <c r="O455" s="688"/>
    </row>
    <row r="456" spans="1:21" ht="14.25" customHeight="1" x14ac:dyDescent="0.2">
      <c r="A456" s="549" t="s">
        <v>16250</v>
      </c>
      <c r="B456" s="549" t="s">
        <v>16251</v>
      </c>
      <c r="C456" s="549"/>
      <c r="D456" s="819">
        <v>5325.7484000000004</v>
      </c>
      <c r="E456" s="613"/>
      <c r="F456" s="613"/>
      <c r="K456" s="59"/>
      <c r="L456" s="458"/>
      <c r="M456" s="444"/>
      <c r="N456" s="59"/>
      <c r="O456" s="688"/>
    </row>
    <row r="457" spans="1:21" x14ac:dyDescent="0.2">
      <c r="A457" s="549" t="s">
        <v>16849</v>
      </c>
      <c r="B457" s="549" t="s">
        <v>16850</v>
      </c>
      <c r="C457" s="549"/>
      <c r="D457" s="819">
        <v>54174.641900000002</v>
      </c>
      <c r="E457" s="613"/>
      <c r="F457" s="613"/>
      <c r="K457" s="59"/>
      <c r="L457" s="458"/>
      <c r="M457" s="444"/>
      <c r="N457" s="59"/>
      <c r="O457" s="688"/>
    </row>
    <row r="458" spans="1:21" x14ac:dyDescent="0.2">
      <c r="A458"/>
      <c r="B458"/>
      <c r="C458"/>
      <c r="D458" s="688"/>
      <c r="E458" s="613"/>
      <c r="F458" s="613"/>
      <c r="G458" s="59"/>
      <c r="H458" s="59"/>
      <c r="I458" s="707"/>
      <c r="J458" s="59"/>
      <c r="K458" s="59"/>
      <c r="L458" s="458"/>
    </row>
    <row r="459" spans="1:21" x14ac:dyDescent="0.2">
      <c r="D459" s="707"/>
      <c r="E459" s="613"/>
      <c r="F459" s="613"/>
      <c r="G459" s="59"/>
      <c r="H459" s="59"/>
      <c r="I459" s="707"/>
      <c r="J459" s="59"/>
      <c r="K459" s="59"/>
    </row>
    <row r="460" spans="1:21" x14ac:dyDescent="0.2">
      <c r="D460" s="707"/>
      <c r="E460" s="613"/>
      <c r="F460" s="613"/>
      <c r="G460" s="59"/>
      <c r="H460" s="59"/>
      <c r="I460" s="707"/>
      <c r="J460" s="59"/>
      <c r="K460" s="59"/>
      <c r="L460" s="688"/>
      <c r="M460" s="458"/>
    </row>
    <row r="461" spans="1:21" x14ac:dyDescent="0.2">
      <c r="D461" s="707"/>
      <c r="E461" s="613"/>
      <c r="F461" s="613"/>
      <c r="G461" s="59"/>
      <c r="H461" s="59"/>
      <c r="I461" s="707"/>
      <c r="J461" s="59"/>
      <c r="K461" s="59"/>
      <c r="L461" s="688"/>
      <c r="M461" s="458"/>
    </row>
    <row r="462" spans="1:21" x14ac:dyDescent="0.2">
      <c r="D462" s="707"/>
      <c r="E462" s="613"/>
      <c r="F462" s="613"/>
      <c r="G462" s="59"/>
      <c r="H462" s="59"/>
      <c r="I462" s="707"/>
      <c r="J462" s="59"/>
      <c r="K462" s="59"/>
      <c r="L462" s="688"/>
      <c r="M462" s="458"/>
    </row>
    <row r="463" spans="1:21" x14ac:dyDescent="0.2">
      <c r="D463" s="707"/>
      <c r="E463" s="613"/>
      <c r="F463" s="613"/>
      <c r="L463" s="688"/>
      <c r="M463" s="458"/>
    </row>
    <row r="464" spans="1:21" x14ac:dyDescent="0.2">
      <c r="D464" s="707"/>
      <c r="E464" s="613"/>
      <c r="F464" s="613"/>
      <c r="G464" s="59"/>
      <c r="H464" s="59"/>
      <c r="I464" s="707"/>
      <c r="J464" s="59"/>
      <c r="K464" s="59"/>
      <c r="L464" s="688"/>
      <c r="M464" s="458"/>
    </row>
    <row r="465" spans="4:13" x14ac:dyDescent="0.2">
      <c r="D465" s="707"/>
      <c r="E465" s="613"/>
      <c r="F465" s="613"/>
      <c r="G465" s="59"/>
      <c r="H465" s="59"/>
      <c r="I465" s="707"/>
      <c r="J465" s="59"/>
      <c r="K465" s="59"/>
      <c r="L465" s="688"/>
      <c r="M465" s="458"/>
    </row>
    <row r="466" spans="4:13" x14ac:dyDescent="0.2">
      <c r="D466" s="707"/>
      <c r="E466" s="613"/>
      <c r="F466" s="613"/>
      <c r="G466" s="59"/>
      <c r="H466" s="59"/>
      <c r="I466" s="707"/>
      <c r="J466" s="59"/>
      <c r="K466" s="59"/>
      <c r="L466" s="688"/>
      <c r="M466" s="458"/>
    </row>
    <row r="467" spans="4:13" x14ac:dyDescent="0.2">
      <c r="D467" s="707"/>
      <c r="E467" s="613"/>
      <c r="F467" s="613"/>
      <c r="G467" s="59"/>
      <c r="H467" s="59"/>
      <c r="I467" s="707"/>
      <c r="J467" s="59"/>
      <c r="K467" s="59"/>
      <c r="L467" s="688"/>
      <c r="M467" s="458"/>
    </row>
    <row r="468" spans="4:13" x14ac:dyDescent="0.2">
      <c r="D468" s="707"/>
      <c r="E468" s="613"/>
      <c r="F468" s="613"/>
      <c r="G468" s="59"/>
      <c r="H468" s="59"/>
      <c r="I468" s="707"/>
      <c r="J468" s="59"/>
      <c r="K468" s="59"/>
      <c r="L468" s="688"/>
      <c r="M468" s="458"/>
    </row>
    <row r="469" spans="4:13" x14ac:dyDescent="0.2">
      <c r="D469" s="707"/>
      <c r="E469" s="613"/>
      <c r="F469" s="613"/>
      <c r="G469" s="59"/>
      <c r="H469" s="59"/>
      <c r="I469" s="707"/>
      <c r="J469" s="59"/>
      <c r="K469" s="59"/>
      <c r="L469" s="688"/>
      <c r="M469" s="458"/>
    </row>
    <row r="470" spans="4:13" x14ac:dyDescent="0.2">
      <c r="D470" s="707"/>
      <c r="F470" s="613"/>
      <c r="G470" s="59"/>
      <c r="H470" s="59"/>
      <c r="I470" s="707"/>
      <c r="J470" s="59"/>
      <c r="K470" s="59"/>
      <c r="L470" s="688"/>
      <c r="M470" s="458"/>
    </row>
    <row r="471" spans="4:13" x14ac:dyDescent="0.2">
      <c r="D471" s="707"/>
      <c r="F471" s="613"/>
      <c r="G471" s="59"/>
      <c r="H471" s="59"/>
      <c r="I471" s="707"/>
      <c r="J471" s="59"/>
      <c r="K471" s="59"/>
      <c r="L471" s="688"/>
      <c r="M471" s="458"/>
    </row>
    <row r="472" spans="4:13" x14ac:dyDescent="0.2">
      <c r="D472" s="707"/>
      <c r="F472" s="613"/>
      <c r="G472" s="59"/>
      <c r="H472" s="59"/>
      <c r="I472" s="707"/>
      <c r="J472" s="59"/>
      <c r="K472" s="59"/>
      <c r="L472" s="688"/>
      <c r="M472" s="458"/>
    </row>
    <row r="473" spans="4:13" x14ac:dyDescent="0.2">
      <c r="D473" s="707"/>
      <c r="F473" s="613"/>
      <c r="G473" s="59"/>
      <c r="H473" s="59"/>
      <c r="I473" s="707"/>
      <c r="J473" s="59"/>
      <c r="K473" s="59"/>
      <c r="L473" s="688"/>
      <c r="M473" s="458"/>
    </row>
    <row r="474" spans="4:13" x14ac:dyDescent="0.2">
      <c r="D474" s="707"/>
      <c r="F474" s="742"/>
      <c r="G474" s="59"/>
      <c r="H474" s="59"/>
      <c r="I474" s="707"/>
      <c r="J474" s="59"/>
      <c r="K474" s="59"/>
      <c r="L474" s="688"/>
      <c r="M474" s="458"/>
    </row>
    <row r="475" spans="4:13" x14ac:dyDescent="0.2">
      <c r="D475" s="707"/>
      <c r="F475" s="742"/>
      <c r="G475" s="59"/>
      <c r="H475" s="59"/>
      <c r="I475" s="707"/>
      <c r="J475" s="59"/>
      <c r="K475" s="59"/>
      <c r="L475" s="688"/>
      <c r="M475" s="458"/>
    </row>
    <row r="476" spans="4:13" x14ac:dyDescent="0.2">
      <c r="D476" s="707"/>
      <c r="F476" s="742"/>
      <c r="G476" s="59"/>
      <c r="H476" s="59"/>
      <c r="I476" s="707"/>
      <c r="J476" s="59"/>
      <c r="K476" s="59"/>
      <c r="L476" s="688"/>
      <c r="M476" s="458"/>
    </row>
    <row r="477" spans="4:13" x14ac:dyDescent="0.2">
      <c r="F477" s="742"/>
      <c r="G477" s="59"/>
      <c r="H477" s="59"/>
      <c r="I477" s="707"/>
      <c r="J477" s="59"/>
      <c r="K477" s="59"/>
      <c r="L477" s="688"/>
      <c r="M477" s="458"/>
    </row>
  </sheetData>
  <phoneticPr fontId="167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55" sqref="AE55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6"/>
      <c r="B1" s="527"/>
      <c r="C1" s="527"/>
      <c r="D1" s="527"/>
      <c r="E1" s="1077"/>
      <c r="F1" s="1077"/>
      <c r="G1" s="1077"/>
      <c r="H1" s="1077"/>
      <c r="I1" s="1078"/>
    </row>
    <row r="2" spans="1:10" ht="13.5" customHeight="1" thickBot="1" x14ac:dyDescent="0.25">
      <c r="A2" s="528"/>
      <c r="B2" s="529"/>
      <c r="C2" s="530"/>
      <c r="D2" s="531"/>
      <c r="E2" s="1079"/>
      <c r="F2" s="1079"/>
      <c r="G2" s="1079"/>
      <c r="H2" s="1079"/>
      <c r="I2" s="1080"/>
    </row>
    <row r="3" spans="1:10" ht="15" customHeight="1" thickTop="1" thickBot="1" x14ac:dyDescent="0.25">
      <c r="A3" s="1074" t="s">
        <v>7794</v>
      </c>
      <c r="B3" s="1075"/>
      <c r="C3" s="1075"/>
      <c r="D3" s="1075"/>
      <c r="E3" s="1075"/>
      <c r="F3" s="1075"/>
      <c r="G3" s="1075"/>
      <c r="H3" s="1075"/>
      <c r="I3" s="1076"/>
    </row>
    <row r="4" spans="1:10" s="174" customFormat="1" ht="15" customHeight="1" thickTop="1" thickBot="1" x14ac:dyDescent="0.25">
      <c r="A4" s="1081" t="s">
        <v>16218</v>
      </c>
      <c r="B4" s="1082"/>
      <c r="C4" s="1082"/>
      <c r="D4" s="1082"/>
      <c r="E4" s="1082"/>
      <c r="F4" s="1082"/>
      <c r="G4" s="1082"/>
      <c r="H4" s="1082"/>
      <c r="I4" s="1083"/>
    </row>
    <row r="5" spans="1:10" s="88" customFormat="1" ht="11.25" customHeight="1" thickTop="1" x14ac:dyDescent="0.2">
      <c r="A5" s="1071">
        <v>1</v>
      </c>
      <c r="B5" s="1073" t="s">
        <v>9490</v>
      </c>
      <c r="C5" s="747">
        <v>46174</v>
      </c>
      <c r="D5" s="457" t="s">
        <v>16973</v>
      </c>
      <c r="E5" s="845"/>
      <c r="F5" s="913"/>
      <c r="G5" s="457"/>
      <c r="H5" s="457"/>
      <c r="I5" s="749"/>
    </row>
    <row r="6" spans="1:10" s="88" customFormat="1" ht="11.25" customHeight="1" x14ac:dyDescent="0.2">
      <c r="A6" s="1066"/>
      <c r="B6" s="1061"/>
      <c r="C6" s="747"/>
      <c r="D6" s="457"/>
      <c r="E6" s="457"/>
      <c r="F6" s="748"/>
      <c r="G6" s="457"/>
      <c r="H6" s="457"/>
      <c r="I6" s="749"/>
    </row>
    <row r="7" spans="1:10" s="88" customFormat="1" ht="11.25" customHeight="1" x14ac:dyDescent="0.2">
      <c r="A7" s="1072"/>
      <c r="B7" s="1062"/>
      <c r="C7" s="750"/>
      <c r="D7" s="457"/>
      <c r="E7" s="457"/>
      <c r="F7" s="827"/>
      <c r="G7" s="751"/>
      <c r="H7" s="751"/>
      <c r="I7" s="749"/>
    </row>
    <row r="8" spans="1:10" s="88" customFormat="1" ht="11.25" customHeight="1" x14ac:dyDescent="0.2">
      <c r="A8" s="1065">
        <v>2</v>
      </c>
      <c r="B8" s="1064" t="s">
        <v>4103</v>
      </c>
      <c r="C8" s="747"/>
      <c r="D8" s="752"/>
      <c r="E8" s="752"/>
      <c r="F8" s="753"/>
      <c r="G8" s="457"/>
      <c r="H8" s="457"/>
      <c r="I8" s="754"/>
    </row>
    <row r="9" spans="1:10" s="88" customFormat="1" ht="11.25" customHeight="1" x14ac:dyDescent="0.2">
      <c r="A9" s="1066"/>
      <c r="B9" s="1061"/>
      <c r="C9" s="747"/>
      <c r="D9" s="457"/>
      <c r="E9" s="457"/>
      <c r="F9" s="748"/>
      <c r="G9" s="457"/>
      <c r="H9" s="457"/>
      <c r="I9" s="749"/>
    </row>
    <row r="10" spans="1:10" s="88" customFormat="1" ht="11.25" customHeight="1" x14ac:dyDescent="0.2">
      <c r="A10" s="1066"/>
      <c r="B10" s="1062"/>
      <c r="C10" s="750"/>
      <c r="D10" s="457"/>
      <c r="E10" s="457"/>
      <c r="F10" s="748"/>
      <c r="G10" s="457"/>
      <c r="H10" s="61"/>
      <c r="I10" s="61"/>
      <c r="J10" s="719"/>
    </row>
    <row r="11" spans="1:10" s="88" customFormat="1" ht="11.25" customHeight="1" x14ac:dyDescent="0.2">
      <c r="A11" s="1065">
        <v>3</v>
      </c>
      <c r="B11" s="1069" t="s">
        <v>1613</v>
      </c>
      <c r="C11" s="755"/>
      <c r="D11" s="752"/>
      <c r="E11" s="752"/>
      <c r="F11" s="752"/>
      <c r="G11" s="752"/>
      <c r="H11" s="752"/>
      <c r="I11" s="756"/>
    </row>
    <row r="12" spans="1:10" s="88" customFormat="1" ht="11.25" customHeight="1" x14ac:dyDescent="0.2">
      <c r="A12" s="1066"/>
      <c r="B12" s="1070"/>
      <c r="C12" s="747"/>
      <c r="D12" s="457"/>
      <c r="E12" s="457"/>
      <c r="F12" s="457"/>
      <c r="G12" s="457"/>
      <c r="H12" s="457"/>
      <c r="I12" s="757"/>
    </row>
    <row r="13" spans="1:10" s="88" customFormat="1" ht="11.25" customHeight="1" x14ac:dyDescent="0.2">
      <c r="A13" s="1066"/>
      <c r="B13" s="1070"/>
      <c r="C13" s="747"/>
      <c r="D13" s="751"/>
      <c r="E13" s="751"/>
      <c r="F13" s="457"/>
      <c r="G13" s="751"/>
      <c r="H13" s="457"/>
      <c r="I13" s="757"/>
    </row>
    <row r="14" spans="1:10" s="88" customFormat="1" ht="11.25" customHeight="1" x14ac:dyDescent="0.2">
      <c r="A14" s="1068">
        <v>4</v>
      </c>
      <c r="B14" s="1063" t="s">
        <v>15735</v>
      </c>
      <c r="C14" s="755">
        <v>46176</v>
      </c>
      <c r="D14" s="457" t="s">
        <v>16979</v>
      </c>
      <c r="E14" s="61"/>
      <c r="F14" s="758"/>
      <c r="G14" s="457"/>
      <c r="H14" s="759"/>
      <c r="I14" s="756"/>
    </row>
    <row r="15" spans="1:10" s="88" customFormat="1" ht="11.25" customHeight="1" x14ac:dyDescent="0.2">
      <c r="A15" s="1068"/>
      <c r="B15" s="1063"/>
      <c r="C15" s="747"/>
      <c r="D15" s="457"/>
      <c r="E15" s="61"/>
      <c r="F15" s="61"/>
      <c r="G15" s="457"/>
      <c r="H15" s="760"/>
      <c r="I15" s="757"/>
    </row>
    <row r="16" spans="1:10" s="88" customFormat="1" ht="11.25" customHeight="1" x14ac:dyDescent="0.2">
      <c r="A16" s="1068"/>
      <c r="B16" s="1063"/>
      <c r="C16" s="750"/>
      <c r="D16" s="751"/>
      <c r="E16" s="751"/>
      <c r="F16" s="761"/>
      <c r="G16" s="751"/>
      <c r="H16" s="762"/>
      <c r="I16" s="763"/>
    </row>
    <row r="17" spans="1:31" s="88" customFormat="1" ht="11.25" customHeight="1" x14ac:dyDescent="0.2">
      <c r="A17" s="1068">
        <v>5</v>
      </c>
      <c r="B17" s="1063" t="s">
        <v>16496</v>
      </c>
      <c r="C17" s="755">
        <v>46176</v>
      </c>
      <c r="D17" s="457" t="s">
        <v>16979</v>
      </c>
      <c r="E17" s="61"/>
      <c r="F17" s="764"/>
      <c r="G17" s="457"/>
      <c r="H17" s="457"/>
      <c r="I17" s="757"/>
    </row>
    <row r="18" spans="1:31" s="88" customFormat="1" ht="11.25" customHeight="1" x14ac:dyDescent="0.2">
      <c r="A18" s="1068"/>
      <c r="B18" s="1063"/>
      <c r="C18" s="747"/>
      <c r="D18" s="457"/>
      <c r="E18" s="61"/>
      <c r="F18" s="764"/>
      <c r="G18" s="457"/>
      <c r="H18" s="457"/>
      <c r="I18" s="757"/>
    </row>
    <row r="19" spans="1:31" s="88" customFormat="1" ht="11.25" customHeight="1" x14ac:dyDescent="0.2">
      <c r="A19" s="1068"/>
      <c r="B19" s="1063"/>
      <c r="C19" s="750"/>
      <c r="D19" s="751"/>
      <c r="E19" s="751"/>
      <c r="F19" s="765"/>
      <c r="G19" s="751"/>
      <c r="H19" s="751"/>
      <c r="I19" s="763"/>
      <c r="N19" s="321"/>
      <c r="O19" s="102"/>
      <c r="P19" s="102"/>
    </row>
    <row r="20" spans="1:31" s="88" customFormat="1" ht="11.25" customHeight="1" x14ac:dyDescent="0.2">
      <c r="A20" s="1066">
        <v>6</v>
      </c>
      <c r="B20" s="1069" t="s">
        <v>675</v>
      </c>
      <c r="C20" s="748"/>
      <c r="D20" s="457"/>
      <c r="E20" s="766"/>
      <c r="F20" s="767"/>
      <c r="G20" s="457"/>
      <c r="H20" s="61"/>
      <c r="I20" s="749"/>
    </row>
    <row r="21" spans="1:31" s="88" customFormat="1" ht="11.25" customHeight="1" x14ac:dyDescent="0.2">
      <c r="A21" s="1066"/>
      <c r="B21" s="1070"/>
      <c r="C21" s="748"/>
      <c r="D21" s="457"/>
      <c r="E21" s="457"/>
      <c r="F21" s="768"/>
      <c r="G21" s="457"/>
      <c r="H21" s="61"/>
      <c r="I21" s="749"/>
    </row>
    <row r="22" spans="1:31" s="88" customFormat="1" ht="11.25" customHeight="1" x14ac:dyDescent="0.2">
      <c r="A22" s="1066"/>
      <c r="B22" s="1070"/>
      <c r="C22" s="750"/>
      <c r="D22" s="751"/>
      <c r="E22" s="751"/>
      <c r="F22" s="751"/>
      <c r="G22" s="751"/>
      <c r="H22" s="457"/>
      <c r="I22" s="757"/>
    </row>
    <row r="23" spans="1:31" s="88" customFormat="1" ht="11.25" customHeight="1" x14ac:dyDescent="0.2">
      <c r="A23" s="1065">
        <v>7</v>
      </c>
      <c r="B23" s="1069" t="s">
        <v>3746</v>
      </c>
      <c r="C23" s="747"/>
      <c r="D23" s="457"/>
      <c r="E23" s="457"/>
      <c r="F23" s="753"/>
      <c r="G23" s="457"/>
      <c r="H23" s="752"/>
      <c r="I23" s="769"/>
    </row>
    <row r="24" spans="1:31" s="88" customFormat="1" ht="11.25" customHeight="1" x14ac:dyDescent="0.2">
      <c r="A24" s="1066"/>
      <c r="B24" s="1070"/>
      <c r="C24" s="747"/>
      <c r="D24" s="457"/>
      <c r="F24" s="748"/>
      <c r="G24" s="457"/>
      <c r="H24" s="457"/>
      <c r="I24" s="757"/>
    </row>
    <row r="25" spans="1:31" s="88" customFormat="1" ht="11.25" customHeight="1" x14ac:dyDescent="0.2">
      <c r="A25" s="1066"/>
      <c r="B25" s="1070"/>
      <c r="C25" s="747"/>
      <c r="D25" s="457"/>
      <c r="E25" s="457"/>
      <c r="F25" s="748"/>
      <c r="G25" s="457"/>
      <c r="H25" s="457"/>
      <c r="I25" s="757"/>
    </row>
    <row r="26" spans="1:31" s="88" customFormat="1" ht="11.25" customHeight="1" x14ac:dyDescent="0.2">
      <c r="A26" s="1065">
        <v>8</v>
      </c>
      <c r="B26" s="1069" t="s">
        <v>676</v>
      </c>
      <c r="C26" s="755"/>
      <c r="D26" s="752"/>
      <c r="E26" s="752"/>
      <c r="F26" s="753"/>
      <c r="G26" s="752"/>
      <c r="H26" s="759"/>
      <c r="I26" s="756"/>
    </row>
    <row r="27" spans="1:31" s="88" customFormat="1" ht="11.25" customHeight="1" x14ac:dyDescent="0.2">
      <c r="A27" s="1066"/>
      <c r="B27" s="1070"/>
      <c r="C27" s="748"/>
      <c r="D27" s="457"/>
      <c r="E27" s="457"/>
      <c r="F27" s="748"/>
      <c r="G27" s="457"/>
      <c r="H27" s="760"/>
      <c r="I27" s="757"/>
    </row>
    <row r="28" spans="1:31" s="88" customFormat="1" ht="11.25" customHeight="1" x14ac:dyDescent="0.2">
      <c r="A28" s="1066"/>
      <c r="B28" s="1070"/>
      <c r="C28" s="748"/>
      <c r="D28" s="457"/>
      <c r="E28" s="457"/>
      <c r="F28" s="761"/>
      <c r="G28" s="751"/>
      <c r="H28" s="762"/>
      <c r="I28" s="763"/>
    </row>
    <row r="29" spans="1:31" s="88" customFormat="1" ht="11.25" customHeight="1" x14ac:dyDescent="0.2">
      <c r="A29" s="1065">
        <v>9</v>
      </c>
      <c r="B29" s="1069" t="s">
        <v>4282</v>
      </c>
      <c r="C29" s="755">
        <v>46176</v>
      </c>
      <c r="D29" s="752" t="s">
        <v>16978</v>
      </c>
      <c r="E29" s="752"/>
      <c r="F29" s="457"/>
      <c r="G29" s="457"/>
      <c r="H29" s="457"/>
      <c r="I29" s="770"/>
    </row>
    <row r="30" spans="1:31" s="88" customFormat="1" ht="11.25" customHeight="1" x14ac:dyDescent="0.2">
      <c r="A30" s="1066"/>
      <c r="B30" s="1070"/>
      <c r="C30" s="747"/>
      <c r="D30" s="457"/>
      <c r="E30" s="457"/>
      <c r="F30" s="61"/>
      <c r="G30" s="457"/>
      <c r="H30" s="457"/>
      <c r="I30" s="770"/>
    </row>
    <row r="31" spans="1:31" s="88" customFormat="1" ht="11.25" customHeight="1" x14ac:dyDescent="0.2">
      <c r="A31" s="1066"/>
      <c r="B31" s="1070"/>
      <c r="C31" s="750"/>
      <c r="D31" s="751"/>
      <c r="E31" s="751"/>
      <c r="F31" s="751"/>
      <c r="G31" s="751"/>
      <c r="H31" s="751"/>
      <c r="I31" s="771"/>
      <c r="AE31" s="88" t="s">
        <v>420</v>
      </c>
    </row>
    <row r="32" spans="1:31" s="88" customFormat="1" ht="11.25" customHeight="1" x14ac:dyDescent="0.2">
      <c r="A32" s="1068">
        <v>10</v>
      </c>
      <c r="B32" s="1063" t="s">
        <v>4104</v>
      </c>
      <c r="C32" s="747"/>
      <c r="D32" s="752"/>
      <c r="E32" s="758"/>
      <c r="F32" s="748"/>
      <c r="G32" s="457"/>
      <c r="H32" s="760"/>
      <c r="I32" s="757"/>
    </row>
    <row r="33" spans="1:9" s="88" customFormat="1" ht="11.25" customHeight="1" x14ac:dyDescent="0.2">
      <c r="A33" s="1068"/>
      <c r="B33" s="1063"/>
      <c r="C33" s="747"/>
      <c r="D33" s="457"/>
      <c r="E33" s="61"/>
      <c r="F33" s="457"/>
      <c r="G33" s="457"/>
      <c r="H33" s="760"/>
      <c r="I33" s="757"/>
    </row>
    <row r="34" spans="1:9" s="88" customFormat="1" ht="11.25" customHeight="1" x14ac:dyDescent="0.2">
      <c r="A34" s="1068"/>
      <c r="B34" s="1063"/>
      <c r="C34" s="747"/>
      <c r="D34" s="751"/>
      <c r="E34" s="61"/>
      <c r="F34" s="61"/>
      <c r="G34" s="61"/>
      <c r="H34" s="61"/>
      <c r="I34" s="749"/>
    </row>
    <row r="35" spans="1:9" s="88" customFormat="1" ht="11.25" customHeight="1" x14ac:dyDescent="0.2">
      <c r="A35" s="1065">
        <v>11</v>
      </c>
      <c r="B35" s="1069" t="s">
        <v>5063</v>
      </c>
      <c r="C35" s="755"/>
      <c r="D35" s="752"/>
      <c r="E35" s="752"/>
      <c r="F35" s="772"/>
      <c r="G35" s="752"/>
      <c r="H35" s="759"/>
      <c r="I35" s="756"/>
    </row>
    <row r="36" spans="1:9" s="88" customFormat="1" ht="11.25" customHeight="1" x14ac:dyDescent="0.2">
      <c r="A36" s="1066"/>
      <c r="B36" s="1070"/>
      <c r="C36" s="748"/>
      <c r="D36" s="457"/>
      <c r="E36" s="457"/>
      <c r="F36" s="768"/>
      <c r="G36" s="457"/>
      <c r="H36" s="760"/>
      <c r="I36" s="757"/>
    </row>
    <row r="37" spans="1:9" s="88" customFormat="1" ht="11.25" customHeight="1" x14ac:dyDescent="0.2">
      <c r="A37" s="1066"/>
      <c r="B37" s="1070"/>
      <c r="C37" s="773"/>
      <c r="D37" s="751"/>
      <c r="E37" s="457"/>
      <c r="F37" s="768"/>
      <c r="G37" s="457"/>
      <c r="H37" s="760"/>
      <c r="I37" s="757"/>
    </row>
    <row r="38" spans="1:9" s="88" customFormat="1" ht="11.25" customHeight="1" x14ac:dyDescent="0.2">
      <c r="A38" s="1068">
        <v>12</v>
      </c>
      <c r="B38" s="1063" t="s">
        <v>4105</v>
      </c>
      <c r="C38" s="755"/>
      <c r="D38" s="457"/>
      <c r="E38" s="752"/>
      <c r="F38" s="753"/>
      <c r="G38" s="903"/>
      <c r="H38" s="759"/>
      <c r="I38" s="756"/>
    </row>
    <row r="39" spans="1:9" s="88" customFormat="1" ht="11.25" customHeight="1" x14ac:dyDescent="0.2">
      <c r="A39" s="1068"/>
      <c r="B39" s="1063"/>
      <c r="C39" s="773"/>
      <c r="D39" s="457"/>
      <c r="E39" s="61"/>
      <c r="F39" s="748"/>
      <c r="G39" s="768"/>
      <c r="H39" s="760"/>
      <c r="I39" s="757"/>
    </row>
    <row r="40" spans="1:9" s="88" customFormat="1" ht="11.25" customHeight="1" x14ac:dyDescent="0.2">
      <c r="A40" s="1068"/>
      <c r="B40" s="1063"/>
      <c r="C40" s="774"/>
      <c r="D40" s="751"/>
      <c r="E40" s="776"/>
      <c r="F40" s="761"/>
      <c r="G40" s="761"/>
      <c r="H40" s="762"/>
      <c r="I40" s="757"/>
    </row>
    <row r="41" spans="1:9" s="88" customFormat="1" ht="11.25" customHeight="1" x14ac:dyDescent="0.2">
      <c r="A41" s="1068">
        <v>13</v>
      </c>
      <c r="B41" s="1063" t="s">
        <v>4106</v>
      </c>
      <c r="C41" s="747"/>
      <c r="D41" s="457"/>
      <c r="E41" s="61"/>
      <c r="F41" s="753"/>
      <c r="G41" s="903"/>
      <c r="H41" s="759"/>
      <c r="I41" s="756"/>
    </row>
    <row r="42" spans="1:9" s="88" customFormat="1" ht="11.25" customHeight="1" x14ac:dyDescent="0.2">
      <c r="A42" s="1068"/>
      <c r="B42" s="1063"/>
      <c r="C42" s="747"/>
      <c r="D42" s="457"/>
      <c r="E42" s="457"/>
      <c r="F42" s="748"/>
      <c r="G42" s="768"/>
      <c r="H42" s="760"/>
      <c r="I42" s="757"/>
    </row>
    <row r="43" spans="1:9" s="88" customFormat="1" ht="11.25" customHeight="1" x14ac:dyDescent="0.2">
      <c r="A43" s="1068"/>
      <c r="B43" s="1063"/>
      <c r="C43" s="774"/>
      <c r="D43" s="457"/>
      <c r="E43" s="776"/>
      <c r="F43" s="768"/>
      <c r="G43" s="457"/>
      <c r="H43" s="762"/>
      <c r="I43" s="763"/>
    </row>
    <row r="44" spans="1:9" s="88" customFormat="1" ht="11.25" customHeight="1" x14ac:dyDescent="0.2">
      <c r="A44" s="1068">
        <v>14</v>
      </c>
      <c r="B44" s="1063" t="s">
        <v>4107</v>
      </c>
      <c r="C44" s="748"/>
      <c r="D44" s="752"/>
      <c r="E44" s="457"/>
      <c r="F44" s="772"/>
      <c r="G44" s="752"/>
      <c r="H44" s="760"/>
      <c r="I44" s="757"/>
    </row>
    <row r="45" spans="1:9" s="88" customFormat="1" ht="11.25" customHeight="1" x14ac:dyDescent="0.2">
      <c r="A45" s="1068"/>
      <c r="B45" s="1063"/>
      <c r="C45" s="748"/>
      <c r="D45" s="457"/>
      <c r="E45" s="457"/>
      <c r="F45" s="768"/>
      <c r="G45" s="457"/>
      <c r="H45" s="760"/>
      <c r="I45" s="757"/>
    </row>
    <row r="46" spans="1:9" s="88" customFormat="1" ht="11.25" customHeight="1" x14ac:dyDescent="0.2">
      <c r="A46" s="1068"/>
      <c r="B46" s="1063"/>
      <c r="C46" s="750"/>
      <c r="D46" s="751"/>
      <c r="E46" s="751"/>
      <c r="F46" s="768"/>
      <c r="G46" s="751"/>
      <c r="H46" s="760"/>
      <c r="I46" s="757"/>
    </row>
    <row r="47" spans="1:9" s="88" customFormat="1" ht="11.25" customHeight="1" x14ac:dyDescent="0.2">
      <c r="A47" s="1065">
        <v>15</v>
      </c>
      <c r="B47" s="1069" t="s">
        <v>3698</v>
      </c>
      <c r="C47" s="748"/>
      <c r="D47" s="752"/>
      <c r="E47" s="457"/>
      <c r="F47" s="753"/>
      <c r="G47" s="457"/>
      <c r="H47" s="752"/>
      <c r="I47" s="756"/>
    </row>
    <row r="48" spans="1:9" s="88" customFormat="1" ht="11.25" customHeight="1" x14ac:dyDescent="0.2">
      <c r="A48" s="1066"/>
      <c r="B48" s="1070"/>
      <c r="C48" s="748"/>
      <c r="D48" s="457"/>
      <c r="F48" s="748"/>
      <c r="G48" s="457"/>
      <c r="H48" s="457"/>
      <c r="I48" s="757"/>
    </row>
    <row r="49" spans="1:9" s="88" customFormat="1" ht="11.25" customHeight="1" x14ac:dyDescent="0.2">
      <c r="A49" s="1066"/>
      <c r="B49" s="1070"/>
      <c r="C49" s="748"/>
      <c r="D49" s="102"/>
      <c r="E49" s="61"/>
      <c r="F49" s="748"/>
      <c r="G49" s="751"/>
      <c r="H49" s="751"/>
      <c r="I49" s="757"/>
    </row>
    <row r="50" spans="1:9" s="88" customFormat="1" ht="11.25" customHeight="1" x14ac:dyDescent="0.2">
      <c r="A50" s="1068">
        <v>16</v>
      </c>
      <c r="B50" s="1063" t="s">
        <v>4424</v>
      </c>
      <c r="C50" s="755">
        <v>46175</v>
      </c>
      <c r="D50" s="752" t="s">
        <v>16975</v>
      </c>
      <c r="E50" s="752"/>
      <c r="F50" s="775"/>
      <c r="G50" s="457"/>
      <c r="H50" s="457"/>
      <c r="I50" s="756"/>
    </row>
    <row r="51" spans="1:9" s="88" customFormat="1" ht="11.25" customHeight="1" x14ac:dyDescent="0.2">
      <c r="A51" s="1065"/>
      <c r="B51" s="1069"/>
      <c r="C51" s="747">
        <v>46177</v>
      </c>
      <c r="D51" s="457" t="s">
        <v>16980</v>
      </c>
      <c r="E51" s="457"/>
      <c r="F51" s="748"/>
      <c r="G51" s="457"/>
      <c r="H51" s="457"/>
      <c r="I51" s="757"/>
    </row>
    <row r="52" spans="1:9" s="102" customFormat="1" ht="11.25" customHeight="1" x14ac:dyDescent="0.2">
      <c r="A52" s="1065"/>
      <c r="B52" s="1069"/>
      <c r="C52" s="748"/>
      <c r="D52" s="751"/>
      <c r="E52" s="751"/>
      <c r="F52" s="748"/>
      <c r="G52" s="751"/>
      <c r="H52" s="751"/>
      <c r="I52" s="757"/>
    </row>
    <row r="53" spans="1:9" s="88" customFormat="1" ht="11.25" customHeight="1" x14ac:dyDescent="0.2">
      <c r="A53" s="1068">
        <v>17</v>
      </c>
      <c r="B53" s="1063" t="s">
        <v>4108</v>
      </c>
      <c r="C53" s="755">
        <v>46175</v>
      </c>
      <c r="D53" s="457" t="s">
        <v>16974</v>
      </c>
      <c r="E53" s="61"/>
      <c r="F53" s="753"/>
      <c r="G53" s="457"/>
      <c r="H53" s="61"/>
      <c r="I53" s="769"/>
    </row>
    <row r="54" spans="1:9" s="88" customFormat="1" ht="11.25" customHeight="1" x14ac:dyDescent="0.2">
      <c r="A54" s="1068"/>
      <c r="B54" s="1063"/>
      <c r="C54" s="747"/>
      <c r="D54" s="102"/>
      <c r="G54" s="457"/>
      <c r="H54" s="457"/>
      <c r="I54" s="757"/>
    </row>
    <row r="55" spans="1:9" s="88" customFormat="1" ht="11.25" customHeight="1" x14ac:dyDescent="0.2">
      <c r="A55" s="1068"/>
      <c r="B55" s="1063"/>
      <c r="C55" s="747"/>
      <c r="D55" s="751"/>
      <c r="E55" s="776"/>
      <c r="F55" s="748"/>
      <c r="G55" s="751"/>
      <c r="H55" s="751"/>
      <c r="I55" s="763"/>
    </row>
    <row r="56" spans="1:9" s="88" customFormat="1" ht="11.25" customHeight="1" x14ac:dyDescent="0.2">
      <c r="A56" s="1068">
        <v>18</v>
      </c>
      <c r="B56" s="1067" t="s">
        <v>4743</v>
      </c>
      <c r="C56" s="755"/>
      <c r="D56" s="457"/>
      <c r="E56" s="457"/>
      <c r="F56" s="772"/>
      <c r="G56" s="457"/>
      <c r="H56" s="760"/>
      <c r="I56" s="757"/>
    </row>
    <row r="57" spans="1:9" s="88" customFormat="1" ht="11.25" customHeight="1" x14ac:dyDescent="0.2">
      <c r="A57" s="1068"/>
      <c r="B57" s="1067"/>
      <c r="C57" s="747"/>
      <c r="D57" s="457"/>
      <c r="F57" s="768"/>
      <c r="G57" s="457"/>
      <c r="H57" s="760"/>
      <c r="I57" s="757"/>
    </row>
    <row r="58" spans="1:9" s="88" customFormat="1" ht="11.25" customHeight="1" x14ac:dyDescent="0.2">
      <c r="A58" s="1068"/>
      <c r="B58" s="1067"/>
      <c r="C58" s="773"/>
      <c r="D58" s="457"/>
      <c r="E58" s="751"/>
      <c r="F58" s="761"/>
      <c r="G58" s="751"/>
      <c r="H58" s="762"/>
      <c r="I58" s="763"/>
    </row>
    <row r="59" spans="1:9" s="88" customFormat="1" ht="11.25" customHeight="1" x14ac:dyDescent="0.2">
      <c r="A59" s="1066">
        <v>19</v>
      </c>
      <c r="B59" s="1061" t="s">
        <v>2648</v>
      </c>
      <c r="C59" s="755">
        <v>46175</v>
      </c>
      <c r="D59" s="752" t="s">
        <v>16977</v>
      </c>
      <c r="E59" s="457"/>
      <c r="F59" s="61"/>
      <c r="G59" s="457"/>
      <c r="H59" s="760"/>
      <c r="I59" s="757"/>
    </row>
    <row r="60" spans="1:9" s="88" customFormat="1" ht="11.25" customHeight="1" x14ac:dyDescent="0.2">
      <c r="A60" s="1066"/>
      <c r="B60" s="1061"/>
      <c r="C60" s="747"/>
      <c r="D60" s="457"/>
      <c r="E60" s="457"/>
      <c r="F60" s="61"/>
      <c r="G60" s="457"/>
      <c r="H60" s="760"/>
      <c r="I60" s="757"/>
    </row>
    <row r="61" spans="1:9" s="88" customFormat="1" ht="11.25" customHeight="1" x14ac:dyDescent="0.2">
      <c r="A61" s="1066"/>
      <c r="B61" s="1061"/>
      <c r="C61" s="774"/>
      <c r="D61" s="457"/>
      <c r="E61" s="751"/>
      <c r="F61" s="761"/>
      <c r="G61" s="457"/>
      <c r="H61" s="760"/>
      <c r="I61" s="757"/>
    </row>
    <row r="62" spans="1:9" s="88" customFormat="1" ht="11.25" customHeight="1" x14ac:dyDescent="0.2">
      <c r="A62" s="1068">
        <v>20</v>
      </c>
      <c r="B62" s="1063" t="s">
        <v>4109</v>
      </c>
      <c r="C62" s="747"/>
      <c r="D62" s="752"/>
      <c r="E62" s="61"/>
      <c r="F62" s="457"/>
      <c r="G62" s="752"/>
      <c r="H62" s="759"/>
      <c r="I62" s="756"/>
    </row>
    <row r="63" spans="1:9" s="88" customFormat="1" ht="11.25" customHeight="1" x14ac:dyDescent="0.2">
      <c r="A63" s="1068"/>
      <c r="B63" s="1063"/>
      <c r="C63" s="748"/>
      <c r="D63" s="457"/>
      <c r="E63" s="457"/>
      <c r="F63" s="457"/>
      <c r="G63" s="457"/>
      <c r="H63" s="760"/>
      <c r="I63" s="757"/>
    </row>
    <row r="64" spans="1:9" s="88" customFormat="1" ht="11.25" customHeight="1" x14ac:dyDescent="0.2">
      <c r="A64" s="1068"/>
      <c r="B64" s="1063"/>
      <c r="C64" s="774"/>
      <c r="D64" s="751"/>
      <c r="E64" s="751"/>
      <c r="F64" s="751"/>
      <c r="G64" s="751"/>
      <c r="H64" s="762"/>
      <c r="I64" s="757"/>
    </row>
    <row r="65" spans="1:9" s="88" customFormat="1" ht="11.25" customHeight="1" x14ac:dyDescent="0.2">
      <c r="A65" s="1067">
        <v>21</v>
      </c>
      <c r="B65" s="1063" t="s">
        <v>10174</v>
      </c>
      <c r="C65" s="747"/>
      <c r="D65" s="752"/>
      <c r="E65" s="61"/>
      <c r="F65" s="457"/>
      <c r="G65" s="457"/>
      <c r="H65" s="457"/>
      <c r="I65" s="756"/>
    </row>
    <row r="66" spans="1:9" s="88" customFormat="1" ht="11.25" customHeight="1" x14ac:dyDescent="0.2">
      <c r="A66" s="1067"/>
      <c r="B66" s="1063"/>
      <c r="C66" s="747"/>
      <c r="D66" s="457"/>
      <c r="E66" s="61"/>
      <c r="F66" s="61"/>
      <c r="G66" s="457"/>
      <c r="H66" s="457"/>
      <c r="I66" s="757"/>
    </row>
    <row r="67" spans="1:9" s="88" customFormat="1" ht="11.25" customHeight="1" x14ac:dyDescent="0.2">
      <c r="A67" s="1067"/>
      <c r="B67" s="1063"/>
      <c r="C67" s="61"/>
      <c r="D67" s="61"/>
      <c r="E67" s="61"/>
      <c r="F67" s="761"/>
      <c r="G67" s="751"/>
      <c r="H67" s="762"/>
      <c r="I67" s="763"/>
    </row>
    <row r="68" spans="1:9" s="88" customFormat="1" ht="11.25" customHeight="1" x14ac:dyDescent="0.2">
      <c r="A68" s="1064">
        <v>22</v>
      </c>
      <c r="B68" s="1063" t="s">
        <v>10176</v>
      </c>
      <c r="C68" s="755"/>
      <c r="D68" s="752"/>
      <c r="E68" s="758"/>
      <c r="F68" s="457"/>
      <c r="G68" s="457"/>
      <c r="H68" s="457"/>
      <c r="I68" s="770"/>
    </row>
    <row r="69" spans="1:9" s="88" customFormat="1" ht="11.25" customHeight="1" x14ac:dyDescent="0.2">
      <c r="A69" s="1061"/>
      <c r="B69" s="1063"/>
      <c r="C69" s="748"/>
      <c r="D69" s="457"/>
      <c r="E69" s="457"/>
      <c r="F69" s="457"/>
      <c r="G69" s="457"/>
      <c r="H69" s="457"/>
      <c r="I69" s="770"/>
    </row>
    <row r="70" spans="1:9" s="88" customFormat="1" ht="11.25" customHeight="1" x14ac:dyDescent="0.2">
      <c r="A70" s="1062"/>
      <c r="B70" s="1063"/>
      <c r="C70" s="778"/>
      <c r="D70" s="751"/>
      <c r="E70" s="751"/>
      <c r="F70" s="751"/>
      <c r="G70" s="751"/>
      <c r="H70" s="751"/>
      <c r="I70" s="771"/>
    </row>
    <row r="71" spans="1:9" s="88" customFormat="1" ht="11.25" customHeight="1" x14ac:dyDescent="0.2">
      <c r="A71" s="1064">
        <v>23</v>
      </c>
      <c r="B71" s="1064" t="s">
        <v>10175</v>
      </c>
      <c r="C71" s="747"/>
      <c r="D71" s="457"/>
      <c r="E71" s="752"/>
      <c r="F71" s="753"/>
      <c r="G71" s="457"/>
      <c r="H71" s="457"/>
      <c r="I71" s="770"/>
    </row>
    <row r="72" spans="1:9" s="88" customFormat="1" ht="11.25" customHeight="1" x14ac:dyDescent="0.2">
      <c r="A72" s="1062"/>
      <c r="B72" s="1062"/>
      <c r="C72" s="750"/>
      <c r="D72" s="457"/>
      <c r="E72" s="751"/>
      <c r="F72" s="751"/>
      <c r="G72" s="751"/>
      <c r="H72" s="751"/>
      <c r="I72" s="771"/>
    </row>
    <row r="73" spans="1:9" s="88" customFormat="1" ht="11.25" customHeight="1" x14ac:dyDescent="0.2">
      <c r="A73" s="1061">
        <v>24</v>
      </c>
      <c r="B73" s="1061" t="s">
        <v>15736</v>
      </c>
      <c r="C73" s="747"/>
      <c r="D73" s="752"/>
      <c r="E73" s="61"/>
      <c r="F73" s="457"/>
      <c r="G73" s="777"/>
      <c r="H73" s="457"/>
      <c r="I73" s="770"/>
    </row>
    <row r="74" spans="1:9" s="88" customFormat="1" ht="11.25" customHeight="1" x14ac:dyDescent="0.2">
      <c r="A74" s="1062"/>
      <c r="B74" s="1062"/>
      <c r="C74" s="778"/>
      <c r="D74" s="751"/>
      <c r="E74" s="751"/>
      <c r="F74" s="751"/>
      <c r="G74" s="751"/>
      <c r="H74" s="751"/>
      <c r="I74" s="771"/>
    </row>
    <row r="75" spans="1:9" s="61" customFormat="1" ht="11.25" customHeight="1" x14ac:dyDescent="0.2">
      <c r="A75" s="457"/>
      <c r="B75" s="457"/>
      <c r="C75" s="457"/>
      <c r="D75" s="457"/>
      <c r="E75" s="457"/>
      <c r="F75" s="457"/>
      <c r="G75" s="457"/>
      <c r="H75" s="457"/>
      <c r="I75" s="457"/>
    </row>
    <row r="76" spans="1:9" s="61" customFormat="1" ht="11.25" customHeight="1" x14ac:dyDescent="0.2">
      <c r="A76" s="457"/>
      <c r="B76" s="457"/>
      <c r="C76" s="457"/>
      <c r="D76" s="457"/>
      <c r="E76" s="457"/>
      <c r="F76" s="457"/>
      <c r="G76" s="457"/>
      <c r="H76" s="457"/>
      <c r="I76" s="457"/>
    </row>
    <row r="77" spans="1:9" s="61" customFormat="1" ht="11.25" customHeight="1" x14ac:dyDescent="0.2">
      <c r="A77" s="457"/>
      <c r="B77" s="457"/>
      <c r="C77" s="457"/>
      <c r="D77" s="457"/>
      <c r="E77" s="457"/>
      <c r="F77" s="457"/>
      <c r="G77" s="457"/>
      <c r="H77" s="457"/>
      <c r="I77" s="457"/>
    </row>
    <row r="78" spans="1:9" s="61" customFormat="1" ht="11.25" customHeight="1" x14ac:dyDescent="0.2">
      <c r="A78" s="457"/>
      <c r="B78" s="457"/>
      <c r="C78" s="457"/>
      <c r="D78" s="457"/>
      <c r="E78" s="457"/>
      <c r="F78" s="457"/>
      <c r="G78" s="457"/>
      <c r="H78" s="457"/>
      <c r="I78" s="457"/>
    </row>
    <row r="79" spans="1:9" s="61" customFormat="1" ht="11.25" customHeight="1" x14ac:dyDescent="0.2">
      <c r="A79" s="457"/>
      <c r="B79" s="457"/>
      <c r="C79" s="457"/>
      <c r="D79" s="457"/>
      <c r="E79" s="457"/>
      <c r="F79" s="457"/>
      <c r="G79" s="457"/>
      <c r="H79" s="457"/>
      <c r="I79" s="457"/>
    </row>
    <row r="80" spans="1:9" s="61" customFormat="1" ht="11.25" customHeight="1" x14ac:dyDescent="0.2">
      <c r="A80" s="457"/>
      <c r="B80" s="457"/>
      <c r="C80" s="457"/>
      <c r="D80" s="457"/>
      <c r="E80" s="457"/>
      <c r="F80" s="457"/>
      <c r="G80" s="457"/>
      <c r="H80" s="457"/>
      <c r="I80" s="457"/>
    </row>
    <row r="81" spans="1:11" s="61" customFormat="1" ht="11.25" customHeight="1" x14ac:dyDescent="0.2">
      <c r="A81" s="457"/>
      <c r="B81" s="457"/>
      <c r="C81" s="457"/>
      <c r="D81" s="457"/>
      <c r="E81" s="457"/>
      <c r="F81" s="457"/>
      <c r="G81" s="457"/>
      <c r="H81" s="457"/>
      <c r="I81" s="457"/>
    </row>
    <row r="82" spans="1:11" s="61" customFormat="1" ht="11.25" customHeight="1" x14ac:dyDescent="0.2">
      <c r="A82" s="457"/>
      <c r="B82" s="457"/>
      <c r="C82" s="457"/>
      <c r="D82" s="457"/>
      <c r="E82" s="457"/>
      <c r="F82" s="457"/>
      <c r="G82" s="457"/>
      <c r="H82" s="457"/>
      <c r="I82" s="457"/>
    </row>
    <row r="83" spans="1:11" s="61" customFormat="1" ht="11.25" customHeight="1" x14ac:dyDescent="0.2">
      <c r="A83" s="457"/>
      <c r="B83" s="457"/>
      <c r="C83" s="457"/>
      <c r="D83" s="457"/>
      <c r="E83" s="457"/>
      <c r="F83" s="457"/>
      <c r="G83" s="457"/>
      <c r="H83" s="457"/>
      <c r="I83" s="457"/>
    </row>
    <row r="84" spans="1:11" s="61" customFormat="1" ht="11.25" customHeight="1" x14ac:dyDescent="0.2">
      <c r="A84" s="457"/>
      <c r="B84" s="457"/>
      <c r="C84" s="457"/>
      <c r="D84" s="457"/>
      <c r="E84" s="457"/>
      <c r="F84" s="457"/>
      <c r="G84" s="457"/>
      <c r="H84" s="457"/>
      <c r="I84" s="457"/>
    </row>
    <row r="85" spans="1:11" s="61" customFormat="1" ht="11.25" customHeight="1" x14ac:dyDescent="0.2">
      <c r="A85" s="457"/>
      <c r="B85" s="457"/>
      <c r="C85" s="457"/>
      <c r="D85" s="457"/>
      <c r="E85" s="457"/>
      <c r="F85" s="457"/>
      <c r="G85" s="457"/>
      <c r="H85" s="457"/>
      <c r="I85" s="457"/>
    </row>
    <row r="86" spans="1:11" s="61" customFormat="1" ht="11.25" customHeight="1" x14ac:dyDescent="0.2">
      <c r="A86" s="457"/>
      <c r="B86" s="457"/>
      <c r="C86" s="457"/>
      <c r="D86" s="457"/>
      <c r="E86" s="457"/>
      <c r="F86" s="457"/>
      <c r="G86" s="457"/>
      <c r="H86" s="457"/>
      <c r="I86" s="457"/>
    </row>
    <row r="87" spans="1:11" s="61" customFormat="1" ht="11.25" customHeight="1" x14ac:dyDescent="0.2">
      <c r="A87" s="457"/>
      <c r="B87" s="457"/>
      <c r="C87" s="457"/>
      <c r="D87" s="457"/>
      <c r="E87" s="457"/>
      <c r="F87" s="457"/>
      <c r="G87" s="457"/>
      <c r="H87" s="457"/>
      <c r="I87" s="457"/>
    </row>
    <row r="88" spans="1:11" s="61" customFormat="1" ht="11.25" customHeight="1" x14ac:dyDescent="0.2">
      <c r="A88" s="457"/>
      <c r="B88" s="457"/>
      <c r="C88" s="457"/>
      <c r="D88" s="457"/>
      <c r="E88" s="457"/>
      <c r="F88" s="457"/>
      <c r="G88" s="457"/>
      <c r="H88" s="457"/>
      <c r="I88" s="457"/>
    </row>
    <row r="89" spans="1:11" s="61" customFormat="1" ht="12" x14ac:dyDescent="0.2">
      <c r="A89" s="457"/>
      <c r="B89" s="457"/>
    </row>
    <row r="90" spans="1:11" s="61" customFormat="1" ht="12" x14ac:dyDescent="0.2"/>
    <row r="94" spans="1:11" x14ac:dyDescent="0.2">
      <c r="K94" s="88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F149" sqref="F149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7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8" t="s">
        <v>10344</v>
      </c>
      <c r="B1" s="958"/>
      <c r="C1" s="521"/>
      <c r="D1" s="684"/>
      <c r="AO1" s="33"/>
    </row>
    <row r="2" spans="1:41" s="32" customFormat="1" ht="12.75" customHeight="1" x14ac:dyDescent="0.2">
      <c r="A2" s="958"/>
      <c r="B2" s="958"/>
      <c r="C2" s="532">
        <v>45054</v>
      </c>
      <c r="D2" s="684"/>
      <c r="AO2" s="33"/>
    </row>
    <row r="3" spans="1:41" s="32" customFormat="1" ht="12.75" x14ac:dyDescent="0.2">
      <c r="A3" s="949"/>
      <c r="B3" s="949"/>
      <c r="C3" s="801" t="s">
        <v>16566</v>
      </c>
      <c r="D3" s="684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685"/>
      <c r="AO4" s="25"/>
    </row>
    <row r="5" spans="1:41" ht="9" customHeight="1" x14ac:dyDescent="0.2">
      <c r="A5" s="45" t="s">
        <v>2729</v>
      </c>
      <c r="B5" s="45" t="s">
        <v>2730</v>
      </c>
      <c r="C5" s="82">
        <v>5131.6126999999997</v>
      </c>
      <c r="D5" s="686"/>
    </row>
    <row r="6" spans="1:41" ht="9" customHeight="1" x14ac:dyDescent="0.2">
      <c r="A6" s="45" t="s">
        <v>2731</v>
      </c>
      <c r="B6" s="45" t="s">
        <v>2732</v>
      </c>
      <c r="C6" s="82">
        <v>8764.9467000000004</v>
      </c>
      <c r="D6" s="686"/>
    </row>
    <row r="7" spans="1:41" ht="9" customHeight="1" x14ac:dyDescent="0.2">
      <c r="A7" s="45" t="s">
        <v>2733</v>
      </c>
      <c r="B7" s="45" t="s">
        <v>14679</v>
      </c>
      <c r="C7" s="82">
        <v>13356.2083</v>
      </c>
      <c r="D7" s="686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23650.6659</v>
      </c>
      <c r="D8" s="686"/>
      <c r="I8" s="37"/>
    </row>
    <row r="9" spans="1:41" ht="9" customHeight="1" x14ac:dyDescent="0.2">
      <c r="A9" s="45" t="s">
        <v>2736</v>
      </c>
      <c r="B9" s="45" t="s">
        <v>2737</v>
      </c>
      <c r="C9" s="82">
        <v>28987.980899999999</v>
      </c>
      <c r="D9" s="686"/>
      <c r="I9" s="54"/>
    </row>
    <row r="10" spans="1:41" ht="9" customHeight="1" x14ac:dyDescent="0.2">
      <c r="A10" s="45" t="s">
        <v>2738</v>
      </c>
      <c r="B10" s="45" t="s">
        <v>14680</v>
      </c>
      <c r="C10" s="82">
        <v>49504.811199999996</v>
      </c>
      <c r="D10" s="686"/>
      <c r="I10" s="54"/>
    </row>
    <row r="11" spans="1:41" ht="9" customHeight="1" x14ac:dyDescent="0.2">
      <c r="A11" s="45" t="s">
        <v>1384</v>
      </c>
      <c r="B11" s="45" t="s">
        <v>1385</v>
      </c>
      <c r="C11" s="82">
        <v>4656.3968000000004</v>
      </c>
      <c r="D11" s="686"/>
      <c r="I11" s="54"/>
    </row>
    <row r="12" spans="1:41" ht="9" customHeight="1" x14ac:dyDescent="0.2">
      <c r="A12" s="45" t="s">
        <v>1386</v>
      </c>
      <c r="B12" s="45" t="s">
        <v>1387</v>
      </c>
      <c r="C12" s="82">
        <v>6641.0391</v>
      </c>
      <c r="D12" s="686"/>
      <c r="I12" s="54"/>
    </row>
    <row r="13" spans="1:41" ht="9" customHeight="1" x14ac:dyDescent="0.2">
      <c r="A13" s="45" t="s">
        <v>1388</v>
      </c>
      <c r="B13" s="45" t="s">
        <v>14681</v>
      </c>
      <c r="C13" s="82">
        <v>11465.518700000001</v>
      </c>
      <c r="D13" s="686"/>
      <c r="I13" s="54"/>
    </row>
    <row r="14" spans="1:41" ht="9" customHeight="1" x14ac:dyDescent="0.2">
      <c r="A14" s="45" t="s">
        <v>1389</v>
      </c>
      <c r="B14" s="45" t="s">
        <v>1390</v>
      </c>
      <c r="C14" s="82">
        <v>20663.728800000001</v>
      </c>
      <c r="D14" s="686"/>
      <c r="I14" s="54"/>
    </row>
    <row r="15" spans="1:41" ht="9" customHeight="1" x14ac:dyDescent="0.2">
      <c r="A15" s="45" t="s">
        <v>1391</v>
      </c>
      <c r="B15" s="45" t="s">
        <v>1392</v>
      </c>
      <c r="C15" s="82">
        <v>36039.1109</v>
      </c>
      <c r="D15" s="686"/>
      <c r="I15" s="54"/>
    </row>
    <row r="16" spans="1:41" ht="9" customHeight="1" x14ac:dyDescent="0.2">
      <c r="A16" s="45" t="s">
        <v>1393</v>
      </c>
      <c r="B16" s="45" t="s">
        <v>14682</v>
      </c>
      <c r="C16" s="82">
        <v>50435.168599999997</v>
      </c>
      <c r="D16" s="686"/>
      <c r="I16" s="54"/>
    </row>
    <row r="17" spans="1:9" ht="9" customHeight="1" x14ac:dyDescent="0.2">
      <c r="A17" s="45" t="s">
        <v>1394</v>
      </c>
      <c r="B17" s="45" t="s">
        <v>1395</v>
      </c>
      <c r="C17" s="82">
        <v>4360.8280000000004</v>
      </c>
      <c r="D17" s="686"/>
      <c r="I17" s="54"/>
    </row>
    <row r="18" spans="1:9" ht="9" customHeight="1" x14ac:dyDescent="0.2">
      <c r="A18" s="45" t="s">
        <v>1396</v>
      </c>
      <c r="B18" s="45" t="s">
        <v>1397</v>
      </c>
      <c r="C18" s="82">
        <v>6517.3945000000003</v>
      </c>
      <c r="D18" s="686"/>
      <c r="I18" s="54"/>
    </row>
    <row r="19" spans="1:9" ht="9" customHeight="1" x14ac:dyDescent="0.2">
      <c r="A19" s="45" t="s">
        <v>1398</v>
      </c>
      <c r="B19" s="45" t="s">
        <v>14683</v>
      </c>
      <c r="C19" s="82">
        <v>11115.7613</v>
      </c>
      <c r="D19" s="686"/>
      <c r="I19" s="54"/>
    </row>
    <row r="20" spans="1:9" ht="9" customHeight="1" x14ac:dyDescent="0.2">
      <c r="A20" s="45" t="s">
        <v>1399</v>
      </c>
      <c r="B20" s="45" t="s">
        <v>1400</v>
      </c>
      <c r="C20" s="82">
        <v>20076.135200000001</v>
      </c>
      <c r="D20" s="686"/>
      <c r="I20" s="54"/>
    </row>
    <row r="21" spans="1:9" ht="9" customHeight="1" x14ac:dyDescent="0.2">
      <c r="A21" s="45" t="s">
        <v>1401</v>
      </c>
      <c r="B21" s="45" t="s">
        <v>1402</v>
      </c>
      <c r="C21" s="82">
        <v>35402.550799999997</v>
      </c>
      <c r="D21" s="686"/>
    </row>
    <row r="22" spans="1:9" ht="9" customHeight="1" x14ac:dyDescent="0.2">
      <c r="A22" s="45" t="s">
        <v>1403</v>
      </c>
      <c r="B22" s="45" t="s">
        <v>14684</v>
      </c>
      <c r="C22" s="82">
        <v>50165.854500000001</v>
      </c>
      <c r="D22" s="686"/>
    </row>
    <row r="23" spans="1:9" ht="9" customHeight="1" x14ac:dyDescent="0.2">
      <c r="A23" s="45" t="s">
        <v>1404</v>
      </c>
      <c r="B23" s="45" t="s">
        <v>1405</v>
      </c>
      <c r="C23" s="82">
        <v>2693.1406999999999</v>
      </c>
      <c r="D23" s="686"/>
    </row>
    <row r="24" spans="1:9" ht="9" customHeight="1" x14ac:dyDescent="0.2">
      <c r="A24" s="45" t="s">
        <v>1406</v>
      </c>
      <c r="B24" s="45" t="s">
        <v>1407</v>
      </c>
      <c r="C24" s="82">
        <v>3886.4926999999998</v>
      </c>
      <c r="D24" s="686"/>
    </row>
    <row r="25" spans="1:9" ht="9" customHeight="1" x14ac:dyDescent="0.2">
      <c r="A25" s="45" t="s">
        <v>1408</v>
      </c>
      <c r="B25" s="45" t="s">
        <v>14685</v>
      </c>
      <c r="C25" s="82">
        <v>6293.7293</v>
      </c>
      <c r="D25" s="686"/>
    </row>
    <row r="26" spans="1:9" ht="9" customHeight="1" x14ac:dyDescent="0.2">
      <c r="A26" s="45" t="s">
        <v>1409</v>
      </c>
      <c r="B26" s="45" t="s">
        <v>1410</v>
      </c>
      <c r="C26" s="82">
        <v>10821.525799999999</v>
      </c>
      <c r="D26" s="686"/>
    </row>
    <row r="27" spans="1:9" ht="9" customHeight="1" x14ac:dyDescent="0.2">
      <c r="A27" s="45" t="s">
        <v>1411</v>
      </c>
      <c r="B27" s="45" t="s">
        <v>1412</v>
      </c>
      <c r="C27" s="82">
        <v>12829.140100000001</v>
      </c>
      <c r="D27" s="686"/>
    </row>
    <row r="28" spans="1:9" ht="9" customHeight="1" x14ac:dyDescent="0.2">
      <c r="A28" s="45" t="s">
        <v>1413</v>
      </c>
      <c r="B28" s="45" t="s">
        <v>14686</v>
      </c>
      <c r="C28" s="82">
        <v>22083.748100000001</v>
      </c>
      <c r="D28" s="686"/>
    </row>
    <row r="29" spans="1:9" ht="9" customHeight="1" x14ac:dyDescent="0.2">
      <c r="A29" s="45" t="s">
        <v>1414</v>
      </c>
      <c r="B29" s="45" t="s">
        <v>1415</v>
      </c>
      <c r="C29" s="82">
        <v>3447.5752000000002</v>
      </c>
      <c r="D29" s="686"/>
    </row>
    <row r="30" spans="1:9" ht="9" customHeight="1" x14ac:dyDescent="0.2">
      <c r="A30" s="45" t="s">
        <v>1416</v>
      </c>
      <c r="B30" s="45" t="s">
        <v>1417</v>
      </c>
      <c r="C30" s="82">
        <v>4557.7893000000004</v>
      </c>
      <c r="D30" s="686"/>
    </row>
    <row r="31" spans="1:9" ht="9" customHeight="1" x14ac:dyDescent="0.2">
      <c r="A31" s="45" t="s">
        <v>1418</v>
      </c>
      <c r="B31" s="45" t="s">
        <v>14687</v>
      </c>
      <c r="C31" s="82">
        <v>7023.5014000000001</v>
      </c>
      <c r="D31" s="686"/>
    </row>
    <row r="32" spans="1:9" ht="9" customHeight="1" x14ac:dyDescent="0.2">
      <c r="A32" s="45" t="s">
        <v>1419</v>
      </c>
      <c r="B32" s="45" t="s">
        <v>1420</v>
      </c>
      <c r="C32" s="82">
        <v>10038.0669</v>
      </c>
      <c r="D32" s="686"/>
    </row>
    <row r="33" spans="1:4" ht="9" customHeight="1" x14ac:dyDescent="0.2">
      <c r="A33" s="45" t="s">
        <v>1421</v>
      </c>
      <c r="B33" s="45" t="s">
        <v>1422</v>
      </c>
      <c r="C33" s="82">
        <v>14102.260200000001</v>
      </c>
      <c r="D33" s="686"/>
    </row>
    <row r="34" spans="1:4" ht="9" customHeight="1" x14ac:dyDescent="0.2">
      <c r="A34" s="45" t="s">
        <v>1423</v>
      </c>
      <c r="B34" s="45" t="s">
        <v>14688</v>
      </c>
      <c r="C34" s="82">
        <v>24140.328600000001</v>
      </c>
      <c r="D34" s="686"/>
    </row>
    <row r="35" spans="1:4" ht="9" customHeight="1" x14ac:dyDescent="0.2">
      <c r="A35" s="45" t="s">
        <v>1424</v>
      </c>
      <c r="B35" s="45" t="s">
        <v>1425</v>
      </c>
      <c r="C35" s="82">
        <v>5917.5600999999997</v>
      </c>
      <c r="D35" s="686"/>
    </row>
    <row r="36" spans="1:4" ht="9" customHeight="1" x14ac:dyDescent="0.2">
      <c r="A36" s="45" t="s">
        <v>1426</v>
      </c>
      <c r="B36" s="45" t="s">
        <v>1427</v>
      </c>
      <c r="C36" s="82">
        <v>7881.8446999999996</v>
      </c>
      <c r="D36" s="686"/>
    </row>
    <row r="37" spans="1:4" ht="9" customHeight="1" x14ac:dyDescent="0.2">
      <c r="A37" s="45" t="s">
        <v>1428</v>
      </c>
      <c r="B37" s="45" t="s">
        <v>14689</v>
      </c>
      <c r="C37" s="82">
        <v>11282.176299999999</v>
      </c>
      <c r="D37" s="686"/>
    </row>
    <row r="38" spans="1:4" ht="9" customHeight="1" x14ac:dyDescent="0.2">
      <c r="A38" s="45" t="s">
        <v>2832</v>
      </c>
      <c r="B38" s="45" t="s">
        <v>2833</v>
      </c>
      <c r="C38" s="82">
        <v>18019.554700000001</v>
      </c>
      <c r="D38" s="686"/>
    </row>
    <row r="39" spans="1:4" ht="9" customHeight="1" x14ac:dyDescent="0.2">
      <c r="A39" s="45" t="s">
        <v>2834</v>
      </c>
      <c r="B39" s="45" t="s">
        <v>2835</v>
      </c>
      <c r="C39" s="82">
        <v>21006.492900000001</v>
      </c>
      <c r="D39" s="686"/>
    </row>
    <row r="40" spans="1:4" ht="9" customHeight="1" x14ac:dyDescent="0.2">
      <c r="A40" s="45" t="s">
        <v>2836</v>
      </c>
      <c r="B40" s="45" t="s">
        <v>14690</v>
      </c>
      <c r="C40" s="82">
        <v>27421.062999999998</v>
      </c>
      <c r="D40" s="686"/>
    </row>
    <row r="41" spans="1:4" ht="9" customHeight="1" x14ac:dyDescent="0.2">
      <c r="A41" s="45" t="s">
        <v>2837</v>
      </c>
      <c r="B41" s="45" t="s">
        <v>2838</v>
      </c>
      <c r="C41" s="82">
        <v>13250.245199999999</v>
      </c>
      <c r="D41" s="686"/>
    </row>
    <row r="42" spans="1:4" ht="9" customHeight="1" x14ac:dyDescent="0.2">
      <c r="A42" s="45" t="s">
        <v>2839</v>
      </c>
      <c r="B42" s="45" t="s">
        <v>2840</v>
      </c>
      <c r="C42" s="82">
        <v>18019.554700000001</v>
      </c>
      <c r="D42" s="686"/>
    </row>
    <row r="43" spans="1:4" ht="9" customHeight="1" x14ac:dyDescent="0.2">
      <c r="A43" s="45" t="s">
        <v>2841</v>
      </c>
      <c r="B43" s="45" t="s">
        <v>14691</v>
      </c>
      <c r="C43" s="82">
        <v>26647.221799999999</v>
      </c>
      <c r="D43" s="686"/>
    </row>
    <row r="44" spans="1:4" ht="9" customHeight="1" x14ac:dyDescent="0.2">
      <c r="A44" s="45" t="s">
        <v>2842</v>
      </c>
      <c r="B44" s="45" t="s">
        <v>2843</v>
      </c>
      <c r="C44" s="82">
        <v>60620.1345</v>
      </c>
      <c r="D44" s="686"/>
    </row>
    <row r="45" spans="1:4" ht="9" customHeight="1" x14ac:dyDescent="0.2">
      <c r="A45" s="45" t="s">
        <v>3922</v>
      </c>
      <c r="B45" s="45" t="s">
        <v>3923</v>
      </c>
      <c r="C45" s="82">
        <v>93084.713799999998</v>
      </c>
      <c r="D45" s="686"/>
    </row>
    <row r="46" spans="1:4" ht="9" customHeight="1" x14ac:dyDescent="0.2">
      <c r="A46" s="45" t="s">
        <v>3924</v>
      </c>
      <c r="B46" s="45" t="s">
        <v>14692</v>
      </c>
      <c r="C46" s="82">
        <v>142589.52480000001</v>
      </c>
      <c r="D46" s="686"/>
    </row>
    <row r="47" spans="1:4" ht="9" customHeight="1" x14ac:dyDescent="0.2">
      <c r="A47" s="45" t="s">
        <v>3925</v>
      </c>
      <c r="B47" s="45" t="s">
        <v>3926</v>
      </c>
      <c r="C47" s="82">
        <v>2623.3226</v>
      </c>
      <c r="D47" s="686"/>
    </row>
    <row r="48" spans="1:4" ht="9" customHeight="1" x14ac:dyDescent="0.2">
      <c r="A48" s="45" t="s">
        <v>3927</v>
      </c>
      <c r="B48" s="45" t="s">
        <v>3928</v>
      </c>
      <c r="C48" s="82">
        <v>5875.9423999999999</v>
      </c>
      <c r="D48" s="686"/>
    </row>
    <row r="49" spans="1:4" ht="9" customHeight="1" x14ac:dyDescent="0.2">
      <c r="A49" s="45" t="s">
        <v>3929</v>
      </c>
      <c r="B49" s="45" t="s">
        <v>14693</v>
      </c>
      <c r="C49" s="82">
        <v>11751.883599999999</v>
      </c>
      <c r="D49" s="686"/>
    </row>
    <row r="50" spans="1:4" ht="9" customHeight="1" x14ac:dyDescent="0.2">
      <c r="A50" s="45" t="s">
        <v>3930</v>
      </c>
      <c r="B50" s="45" t="s">
        <v>2276</v>
      </c>
      <c r="C50" s="82">
        <v>15031.851699999999</v>
      </c>
      <c r="D50" s="686"/>
    </row>
    <row r="51" spans="1:4" ht="9" customHeight="1" x14ac:dyDescent="0.2">
      <c r="A51" s="45" t="s">
        <v>2277</v>
      </c>
      <c r="B51" s="45" t="s">
        <v>2278</v>
      </c>
      <c r="C51" s="82">
        <v>22426.5118</v>
      </c>
      <c r="D51" s="686"/>
    </row>
    <row r="52" spans="1:4" ht="9" customHeight="1" x14ac:dyDescent="0.2">
      <c r="A52" s="45" t="s">
        <v>2279</v>
      </c>
      <c r="B52" s="45" t="s">
        <v>14694</v>
      </c>
      <c r="C52" s="82">
        <v>39662.607799999998</v>
      </c>
      <c r="D52" s="686"/>
    </row>
    <row r="53" spans="1:4" ht="9" customHeight="1" x14ac:dyDescent="0.2">
      <c r="A53" s="45" t="s">
        <v>2280</v>
      </c>
      <c r="B53" s="45" t="s">
        <v>2281</v>
      </c>
      <c r="C53" s="82">
        <v>2742.3861000000002</v>
      </c>
      <c r="D53" s="686"/>
    </row>
    <row r="54" spans="1:4" ht="9" customHeight="1" x14ac:dyDescent="0.2">
      <c r="A54" s="45" t="s">
        <v>2282</v>
      </c>
      <c r="B54" s="45" t="s">
        <v>2283</v>
      </c>
      <c r="C54" s="82">
        <v>4065.9418000000001</v>
      </c>
      <c r="D54" s="686"/>
    </row>
    <row r="55" spans="1:4" ht="9" customHeight="1" x14ac:dyDescent="0.2">
      <c r="A55" s="45" t="s">
        <v>2284</v>
      </c>
      <c r="B55" s="45" t="s">
        <v>14695</v>
      </c>
      <c r="C55" s="82">
        <v>6755.0550999999996</v>
      </c>
      <c r="D55" s="686"/>
    </row>
    <row r="56" spans="1:4" ht="9" customHeight="1" x14ac:dyDescent="0.2">
      <c r="A56" s="45" t="s">
        <v>2285</v>
      </c>
      <c r="B56" s="45" t="s">
        <v>2286</v>
      </c>
      <c r="C56" s="82">
        <v>11604.9848</v>
      </c>
      <c r="D56" s="686"/>
    </row>
    <row r="57" spans="1:4" ht="9" customHeight="1" x14ac:dyDescent="0.2">
      <c r="A57" s="45" t="s">
        <v>2287</v>
      </c>
      <c r="B57" s="45" t="s">
        <v>2288</v>
      </c>
      <c r="C57" s="82">
        <v>17236.095700000002</v>
      </c>
      <c r="D57" s="686"/>
    </row>
    <row r="58" spans="1:4" ht="9" customHeight="1" x14ac:dyDescent="0.2">
      <c r="A58" s="45" t="s">
        <v>2289</v>
      </c>
      <c r="B58" s="45" t="s">
        <v>14696</v>
      </c>
      <c r="C58" s="82">
        <v>26784.5013</v>
      </c>
      <c r="D58" s="686"/>
    </row>
    <row r="59" spans="1:4" ht="9" customHeight="1" x14ac:dyDescent="0.2">
      <c r="A59" s="45" t="s">
        <v>2290</v>
      </c>
      <c r="B59" s="45" t="s">
        <v>2291</v>
      </c>
      <c r="C59" s="82">
        <v>1713.8164999999999</v>
      </c>
      <c r="D59" s="686"/>
    </row>
    <row r="60" spans="1:4" ht="9" customHeight="1" x14ac:dyDescent="0.2">
      <c r="A60" s="45" t="s">
        <v>2292</v>
      </c>
      <c r="B60" s="45" t="s">
        <v>2293</v>
      </c>
      <c r="C60" s="82">
        <v>2350.4974000000002</v>
      </c>
      <c r="D60" s="686"/>
    </row>
    <row r="61" spans="1:4" ht="9" customHeight="1" x14ac:dyDescent="0.2">
      <c r="A61" s="45" t="s">
        <v>2294</v>
      </c>
      <c r="B61" s="45" t="s">
        <v>14697</v>
      </c>
      <c r="C61" s="82">
        <v>3133.8089</v>
      </c>
      <c r="D61" s="686"/>
    </row>
    <row r="62" spans="1:4" ht="9" customHeight="1" x14ac:dyDescent="0.2">
      <c r="A62" s="45" t="s">
        <v>2295</v>
      </c>
      <c r="B62" s="45" t="s">
        <v>2296</v>
      </c>
      <c r="C62" s="82">
        <v>11604.9848</v>
      </c>
      <c r="D62" s="686"/>
    </row>
    <row r="63" spans="1:4" ht="9" customHeight="1" x14ac:dyDescent="0.2">
      <c r="A63" s="45" t="s">
        <v>2297</v>
      </c>
      <c r="B63" s="45" t="s">
        <v>2298</v>
      </c>
      <c r="C63" s="82">
        <v>20076.135200000001</v>
      </c>
      <c r="D63" s="686"/>
    </row>
    <row r="64" spans="1:4" ht="9" customHeight="1" x14ac:dyDescent="0.2">
      <c r="A64" s="45" t="s">
        <v>2299</v>
      </c>
      <c r="B64" s="45" t="s">
        <v>14698</v>
      </c>
      <c r="C64" s="82">
        <v>23503.767</v>
      </c>
      <c r="D64" s="686"/>
    </row>
    <row r="65" spans="1:4" ht="9" customHeight="1" x14ac:dyDescent="0.2">
      <c r="A65" s="45" t="s">
        <v>2300</v>
      </c>
      <c r="B65" s="45" t="s">
        <v>2301</v>
      </c>
      <c r="C65" s="82">
        <v>5236.93</v>
      </c>
      <c r="D65" s="686"/>
    </row>
    <row r="66" spans="1:4" ht="9" customHeight="1" x14ac:dyDescent="0.2">
      <c r="A66" s="45" t="s">
        <v>2302</v>
      </c>
      <c r="B66" s="45" t="s">
        <v>2303</v>
      </c>
      <c r="C66" s="82">
        <v>7939.86</v>
      </c>
      <c r="D66" s="686"/>
    </row>
    <row r="67" spans="1:4" ht="9" customHeight="1" x14ac:dyDescent="0.2">
      <c r="A67" s="45" t="s">
        <v>2304</v>
      </c>
      <c r="B67" s="45" t="s">
        <v>2305</v>
      </c>
      <c r="C67" s="82">
        <v>10474.41</v>
      </c>
      <c r="D67" s="686"/>
    </row>
    <row r="68" spans="1:4" ht="9" customHeight="1" x14ac:dyDescent="0.2">
      <c r="A68" s="45" t="s">
        <v>2306</v>
      </c>
      <c r="B68" s="45" t="s">
        <v>2307</v>
      </c>
      <c r="C68" s="82">
        <v>8841.2900000000009</v>
      </c>
      <c r="D68" s="686"/>
    </row>
    <row r="69" spans="1:4" ht="9" customHeight="1" x14ac:dyDescent="0.2">
      <c r="A69" s="45" t="s">
        <v>2308</v>
      </c>
      <c r="B69" s="45" t="s">
        <v>2309</v>
      </c>
      <c r="C69" s="82">
        <v>10642.8</v>
      </c>
      <c r="D69" s="686"/>
    </row>
    <row r="70" spans="1:4" ht="9" customHeight="1" x14ac:dyDescent="0.2">
      <c r="A70" s="45" t="s">
        <v>2310</v>
      </c>
      <c r="B70" s="45" t="s">
        <v>14699</v>
      </c>
      <c r="C70" s="82">
        <v>16555.47</v>
      </c>
      <c r="D70" s="686"/>
    </row>
    <row r="71" spans="1:4" ht="9" customHeight="1" x14ac:dyDescent="0.2">
      <c r="A71" s="45" t="s">
        <v>2311</v>
      </c>
      <c r="B71" s="45" t="s">
        <v>2312</v>
      </c>
      <c r="C71" s="82">
        <v>10474.41</v>
      </c>
      <c r="D71" s="686"/>
    </row>
    <row r="72" spans="1:4" ht="9" customHeight="1" x14ac:dyDescent="0.2">
      <c r="A72" s="45" t="s">
        <v>2313</v>
      </c>
      <c r="B72" s="45" t="s">
        <v>2314</v>
      </c>
      <c r="C72" s="82">
        <v>10980.11</v>
      </c>
      <c r="D72" s="686"/>
    </row>
    <row r="73" spans="1:4" ht="9" customHeight="1" x14ac:dyDescent="0.2">
      <c r="A73" s="45" t="s">
        <v>2315</v>
      </c>
      <c r="B73" s="45" t="s">
        <v>14700</v>
      </c>
      <c r="C73" s="82">
        <v>20384.62</v>
      </c>
      <c r="D73" s="686"/>
    </row>
    <row r="74" spans="1:4" ht="9" customHeight="1" x14ac:dyDescent="0.2">
      <c r="A74" s="45" t="s">
        <v>2316</v>
      </c>
      <c r="B74" s="45" t="s">
        <v>2317</v>
      </c>
      <c r="C74" s="82">
        <v>13852.53</v>
      </c>
      <c r="D74" s="686"/>
    </row>
    <row r="75" spans="1:4" ht="9" customHeight="1" x14ac:dyDescent="0.2">
      <c r="A75" s="45" t="s">
        <v>2318</v>
      </c>
      <c r="B75" s="45" t="s">
        <v>2319</v>
      </c>
      <c r="C75" s="82">
        <v>18188.490000000002</v>
      </c>
      <c r="D75" s="686"/>
    </row>
    <row r="76" spans="1:4" ht="9" customHeight="1" x14ac:dyDescent="0.2">
      <c r="A76" s="45" t="s">
        <v>2320</v>
      </c>
      <c r="B76" s="45" t="s">
        <v>14701</v>
      </c>
      <c r="C76" s="82">
        <v>24664.27</v>
      </c>
      <c r="D76" s="686"/>
    </row>
    <row r="77" spans="1:4" ht="9" customHeight="1" x14ac:dyDescent="0.2">
      <c r="A77" s="45" t="s">
        <v>2321</v>
      </c>
      <c r="B77" s="45" t="s">
        <v>2322</v>
      </c>
      <c r="C77" s="82">
        <v>16837.89</v>
      </c>
      <c r="D77" s="686"/>
    </row>
    <row r="78" spans="1:4" ht="9" customHeight="1" x14ac:dyDescent="0.2">
      <c r="A78" s="45" t="s">
        <v>2323</v>
      </c>
      <c r="B78" s="45" t="s">
        <v>2324</v>
      </c>
      <c r="C78" s="82">
        <v>22862.31</v>
      </c>
      <c r="D78" s="686"/>
    </row>
    <row r="79" spans="1:4" ht="9" customHeight="1" x14ac:dyDescent="0.2">
      <c r="A79" s="45" t="s">
        <v>2325</v>
      </c>
      <c r="B79" s="45" t="s">
        <v>14702</v>
      </c>
      <c r="C79" s="82">
        <v>30633.24</v>
      </c>
      <c r="D79" s="686"/>
    </row>
    <row r="80" spans="1:4" ht="9" customHeight="1" x14ac:dyDescent="0.2">
      <c r="A80" s="45" t="s">
        <v>2326</v>
      </c>
      <c r="B80" s="45" t="s">
        <v>2327</v>
      </c>
      <c r="C80" s="82">
        <v>21623.46</v>
      </c>
      <c r="D80" s="686"/>
    </row>
    <row r="81" spans="1:4" ht="9" customHeight="1" x14ac:dyDescent="0.2">
      <c r="A81" s="45" t="s">
        <v>2328</v>
      </c>
      <c r="B81" s="45" t="s">
        <v>2329</v>
      </c>
      <c r="C81" s="82">
        <v>29394.400000000001</v>
      </c>
      <c r="D81" s="686"/>
    </row>
    <row r="82" spans="1:4" ht="9" customHeight="1" x14ac:dyDescent="0.2">
      <c r="A82" s="45" t="s">
        <v>2330</v>
      </c>
      <c r="B82" s="45" t="s">
        <v>14703</v>
      </c>
      <c r="C82" s="82">
        <v>38404.18</v>
      </c>
      <c r="D82" s="686"/>
    </row>
    <row r="83" spans="1:4" ht="9" customHeight="1" x14ac:dyDescent="0.2">
      <c r="A83" s="45" t="s">
        <v>2331</v>
      </c>
      <c r="B83" s="45" t="s">
        <v>2332</v>
      </c>
      <c r="C83" s="82">
        <v>11881.64</v>
      </c>
      <c r="D83" s="686"/>
    </row>
    <row r="84" spans="1:4" ht="9" customHeight="1" x14ac:dyDescent="0.2">
      <c r="A84" s="45" t="s">
        <v>2333</v>
      </c>
      <c r="B84" s="45" t="s">
        <v>2334</v>
      </c>
      <c r="C84" s="82">
        <v>16555.47</v>
      </c>
      <c r="D84" s="686"/>
    </row>
    <row r="85" spans="1:4" ht="9" customHeight="1" x14ac:dyDescent="0.2">
      <c r="A85" s="45" t="s">
        <v>2335</v>
      </c>
      <c r="B85" s="45" t="s">
        <v>14704</v>
      </c>
      <c r="C85" s="82">
        <v>22693.38</v>
      </c>
      <c r="D85" s="686"/>
    </row>
    <row r="86" spans="1:4" ht="9" customHeight="1" x14ac:dyDescent="0.2">
      <c r="A86" s="45" t="s">
        <v>2336</v>
      </c>
      <c r="B86" s="45" t="s">
        <v>2337</v>
      </c>
      <c r="C86" s="82">
        <v>2644.4438</v>
      </c>
      <c r="D86" s="686"/>
    </row>
    <row r="87" spans="1:4" ht="9" customHeight="1" x14ac:dyDescent="0.2">
      <c r="A87" s="45" t="s">
        <v>2338</v>
      </c>
      <c r="B87" s="45" t="s">
        <v>2339</v>
      </c>
      <c r="C87" s="82">
        <v>2459.4699000000001</v>
      </c>
      <c r="D87" s="686"/>
    </row>
    <row r="88" spans="1:4" ht="9" customHeight="1" x14ac:dyDescent="0.2">
      <c r="A88" s="45" t="s">
        <v>2340</v>
      </c>
      <c r="B88" s="45" t="s">
        <v>2341</v>
      </c>
      <c r="C88" s="82">
        <v>4994.5509000000002</v>
      </c>
      <c r="D88" s="686"/>
    </row>
    <row r="89" spans="1:4" ht="9" customHeight="1" x14ac:dyDescent="0.2">
      <c r="A89" s="45" t="s">
        <v>2342</v>
      </c>
      <c r="B89" s="45" t="s">
        <v>2343</v>
      </c>
      <c r="C89" s="82">
        <v>4374.2134999999998</v>
      </c>
      <c r="D89" s="686"/>
    </row>
    <row r="90" spans="1:4" ht="9" customHeight="1" x14ac:dyDescent="0.2">
      <c r="A90" s="45" t="s">
        <v>2344</v>
      </c>
      <c r="B90" s="45" t="s">
        <v>2345</v>
      </c>
      <c r="C90" s="82">
        <v>7198.0289000000002</v>
      </c>
      <c r="D90" s="686"/>
    </row>
    <row r="91" spans="1:4" ht="9" customHeight="1" x14ac:dyDescent="0.2">
      <c r="A91" s="45" t="s">
        <v>2346</v>
      </c>
      <c r="B91" s="45" t="s">
        <v>2347</v>
      </c>
      <c r="C91" s="82">
        <v>10674.6284</v>
      </c>
      <c r="D91" s="686"/>
    </row>
    <row r="92" spans="1:4" ht="9" customHeight="1" x14ac:dyDescent="0.2">
      <c r="A92" s="45" t="s">
        <v>2348</v>
      </c>
      <c r="B92" s="45" t="s">
        <v>2349</v>
      </c>
      <c r="C92" s="82">
        <v>13318.801100000001</v>
      </c>
      <c r="D92" s="686"/>
    </row>
    <row r="93" spans="1:4" ht="9" customHeight="1" x14ac:dyDescent="0.2">
      <c r="A93" s="45" t="s">
        <v>2350</v>
      </c>
      <c r="B93" s="45" t="s">
        <v>2351</v>
      </c>
      <c r="C93" s="82">
        <v>3134.1556</v>
      </c>
      <c r="D93" s="686"/>
    </row>
    <row r="94" spans="1:4" ht="9" customHeight="1" x14ac:dyDescent="0.2">
      <c r="A94" s="45" t="s">
        <v>2352</v>
      </c>
      <c r="B94" s="45" t="s">
        <v>2353</v>
      </c>
      <c r="C94" s="82">
        <v>4847.6521000000002</v>
      </c>
      <c r="D94" s="686"/>
    </row>
    <row r="95" spans="1:4" ht="9" customHeight="1" x14ac:dyDescent="0.2">
      <c r="A95" s="45" t="s">
        <v>2354</v>
      </c>
      <c r="B95" s="45" t="s">
        <v>2355</v>
      </c>
      <c r="C95" s="82">
        <v>6414.57</v>
      </c>
      <c r="D95" s="686"/>
    </row>
    <row r="96" spans="1:4" ht="9" customHeight="1" x14ac:dyDescent="0.2">
      <c r="A96" s="45" t="s">
        <v>2356</v>
      </c>
      <c r="B96" s="45" t="s">
        <v>2357</v>
      </c>
      <c r="C96" s="82">
        <v>6414.3179</v>
      </c>
      <c r="D96" s="686"/>
    </row>
    <row r="97" spans="1:4" ht="9" customHeight="1" x14ac:dyDescent="0.2">
      <c r="A97" s="45" t="s">
        <v>2358</v>
      </c>
      <c r="B97" s="45" t="s">
        <v>2359</v>
      </c>
      <c r="C97" s="82">
        <v>10042.271000000001</v>
      </c>
      <c r="D97" s="686"/>
    </row>
    <row r="98" spans="1:4" ht="9" customHeight="1" x14ac:dyDescent="0.2">
      <c r="A98" s="45" t="s">
        <v>2360</v>
      </c>
      <c r="B98" s="45" t="s">
        <v>3198</v>
      </c>
      <c r="C98" s="82">
        <v>14249.159100000001</v>
      </c>
      <c r="D98" s="686"/>
    </row>
    <row r="99" spans="1:4" ht="9" customHeight="1" x14ac:dyDescent="0.2">
      <c r="A99" s="45" t="s">
        <v>3199</v>
      </c>
      <c r="B99" s="45" t="s">
        <v>3200</v>
      </c>
      <c r="C99" s="82">
        <v>24140.328600000001</v>
      </c>
      <c r="D99" s="686"/>
    </row>
    <row r="100" spans="1:4" ht="9" customHeight="1" x14ac:dyDescent="0.2">
      <c r="A100" s="45" t="s">
        <v>3201</v>
      </c>
      <c r="B100" s="45" t="s">
        <v>2962</v>
      </c>
      <c r="C100" s="82">
        <v>4847.6521000000002</v>
      </c>
      <c r="D100" s="686"/>
    </row>
    <row r="101" spans="1:4" ht="9" customHeight="1" x14ac:dyDescent="0.2">
      <c r="A101" s="45" t="s">
        <v>2963</v>
      </c>
      <c r="B101" s="45" t="s">
        <v>2964</v>
      </c>
      <c r="C101" s="82">
        <v>7834.5888999999997</v>
      </c>
      <c r="D101" s="686"/>
    </row>
    <row r="102" spans="1:4" ht="9" customHeight="1" x14ac:dyDescent="0.2">
      <c r="A102" s="45" t="s">
        <v>2965</v>
      </c>
      <c r="B102" s="45" t="s">
        <v>2966</v>
      </c>
      <c r="C102" s="82">
        <v>12535.982400000001</v>
      </c>
      <c r="D102" s="686"/>
    </row>
    <row r="103" spans="1:4" ht="9" customHeight="1" x14ac:dyDescent="0.2">
      <c r="A103" s="45" t="s">
        <v>2967</v>
      </c>
      <c r="B103" s="45" t="s">
        <v>2968</v>
      </c>
      <c r="C103" s="82">
        <v>12535.982400000001</v>
      </c>
      <c r="D103" s="686"/>
    </row>
    <row r="104" spans="1:4" ht="9" customHeight="1" x14ac:dyDescent="0.2">
      <c r="A104" s="45" t="s">
        <v>2969</v>
      </c>
      <c r="B104" s="45" t="s">
        <v>2970</v>
      </c>
      <c r="C104" s="82">
        <v>19586.472600000001</v>
      </c>
      <c r="D104" s="686"/>
    </row>
    <row r="105" spans="1:4" ht="9" customHeight="1" x14ac:dyDescent="0.2">
      <c r="A105" s="45" t="s">
        <v>2971</v>
      </c>
      <c r="B105" s="45" t="s">
        <v>2972</v>
      </c>
      <c r="C105" s="82">
        <v>27329.251199999999</v>
      </c>
      <c r="D105" s="686"/>
    </row>
    <row r="106" spans="1:4" ht="9" customHeight="1" x14ac:dyDescent="0.2">
      <c r="A106" s="45" t="s">
        <v>2973</v>
      </c>
      <c r="B106" s="45" t="s">
        <v>2974</v>
      </c>
      <c r="C106" s="82">
        <v>48868.251100000001</v>
      </c>
      <c r="D106" s="686"/>
    </row>
    <row r="107" spans="1:4" ht="9" customHeight="1" x14ac:dyDescent="0.2">
      <c r="A107" s="45" t="s">
        <v>2975</v>
      </c>
      <c r="B107" s="45" t="s">
        <v>2976</v>
      </c>
      <c r="C107" s="82">
        <v>2986.9367000000002</v>
      </c>
      <c r="D107" s="686"/>
    </row>
    <row r="108" spans="1:4" ht="9" customHeight="1" x14ac:dyDescent="0.2">
      <c r="A108" s="45" t="s">
        <v>2977</v>
      </c>
      <c r="B108" s="45" t="s">
        <v>2978</v>
      </c>
      <c r="C108" s="82">
        <v>3639.6743999999999</v>
      </c>
      <c r="D108" s="686"/>
    </row>
    <row r="109" spans="1:4" ht="9" customHeight="1" x14ac:dyDescent="0.2">
      <c r="A109" s="45" t="s">
        <v>2979</v>
      </c>
      <c r="B109" s="45" t="s">
        <v>2980</v>
      </c>
      <c r="C109" s="82">
        <v>6132.9050999999999</v>
      </c>
      <c r="D109" s="686"/>
    </row>
    <row r="110" spans="1:4" ht="9" customHeight="1" x14ac:dyDescent="0.2">
      <c r="A110" s="45" t="s">
        <v>2981</v>
      </c>
      <c r="B110" s="45" t="s">
        <v>2982</v>
      </c>
      <c r="C110" s="82">
        <v>5006.4292999999998</v>
      </c>
      <c r="D110" s="686"/>
    </row>
    <row r="111" spans="1:4" ht="9" customHeight="1" x14ac:dyDescent="0.2">
      <c r="A111" s="45" t="s">
        <v>2983</v>
      </c>
      <c r="B111" s="45" t="s">
        <v>2984</v>
      </c>
      <c r="C111" s="82">
        <v>10038.0669</v>
      </c>
      <c r="D111" s="686"/>
    </row>
    <row r="112" spans="1:4" ht="9" customHeight="1" x14ac:dyDescent="0.2">
      <c r="A112" s="45" t="s">
        <v>2985</v>
      </c>
      <c r="B112" s="45" t="s">
        <v>2986</v>
      </c>
      <c r="C112" s="82">
        <v>5190.6800999999996</v>
      </c>
      <c r="D112" s="686"/>
    </row>
    <row r="113" spans="1:8" ht="9" customHeight="1" x14ac:dyDescent="0.2">
      <c r="A113" s="45" t="s">
        <v>2987</v>
      </c>
      <c r="B113" s="45" t="s">
        <v>2988</v>
      </c>
      <c r="C113" s="82">
        <v>6561.4688999999998</v>
      </c>
      <c r="D113" s="686"/>
    </row>
    <row r="114" spans="1:8" ht="9" customHeight="1" x14ac:dyDescent="0.2">
      <c r="A114" s="45" t="s">
        <v>2989</v>
      </c>
      <c r="B114" s="45" t="s">
        <v>2990</v>
      </c>
      <c r="C114" s="82">
        <v>15179.516799999999</v>
      </c>
      <c r="D114" s="686"/>
    </row>
    <row r="115" spans="1:8" ht="9" customHeight="1" x14ac:dyDescent="0.2">
      <c r="A115" s="45" t="s">
        <v>2991</v>
      </c>
      <c r="B115" s="45" t="s">
        <v>2992</v>
      </c>
      <c r="C115" s="82">
        <v>15179.516799999999</v>
      </c>
      <c r="D115" s="686"/>
    </row>
    <row r="116" spans="1:8" ht="9" customHeight="1" x14ac:dyDescent="0.2">
      <c r="A116" s="45" t="s">
        <v>2993</v>
      </c>
      <c r="B116" s="45" t="s">
        <v>2994</v>
      </c>
      <c r="C116" s="82">
        <v>20663.728800000001</v>
      </c>
      <c r="D116" s="686"/>
    </row>
    <row r="117" spans="1:8" ht="9" customHeight="1" x14ac:dyDescent="0.2">
      <c r="A117" s="45" t="s">
        <v>2995</v>
      </c>
      <c r="B117" s="45" t="s">
        <v>2996</v>
      </c>
      <c r="C117" s="82">
        <v>36039.1109</v>
      </c>
      <c r="D117" s="686"/>
    </row>
    <row r="118" spans="1:8" ht="9" customHeight="1" x14ac:dyDescent="0.2">
      <c r="A118" s="45" t="s">
        <v>2997</v>
      </c>
      <c r="B118" s="45" t="s">
        <v>2998</v>
      </c>
      <c r="C118" s="82">
        <v>50435.168599999997</v>
      </c>
      <c r="D118" s="686"/>
    </row>
    <row r="119" spans="1:8" ht="9" customHeight="1" x14ac:dyDescent="0.2">
      <c r="A119" s="45"/>
      <c r="B119" s="45"/>
      <c r="C119" s="82"/>
      <c r="D119" s="686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8" t="s">
        <v>10867</v>
      </c>
      <c r="B1" s="948"/>
      <c r="C1" s="521"/>
      <c r="D1" s="218"/>
      <c r="H1" s="323"/>
      <c r="AO1" s="33"/>
    </row>
    <row r="2" spans="1:41" s="32" customFormat="1" ht="12.75" customHeight="1" x14ac:dyDescent="0.2">
      <c r="A2" s="948"/>
      <c r="B2" s="948"/>
      <c r="C2" s="532">
        <v>46176</v>
      </c>
      <c r="D2" s="218"/>
      <c r="H2" s="323"/>
      <c r="AO2" s="33"/>
    </row>
    <row r="3" spans="1:41" s="32" customFormat="1" ht="12.75" x14ac:dyDescent="0.2">
      <c r="A3" s="949"/>
      <c r="B3" s="949"/>
      <c r="C3" s="801" t="s">
        <v>16566</v>
      </c>
      <c r="D3" s="805"/>
      <c r="H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H4" s="114"/>
      <c r="AO4" s="25"/>
    </row>
    <row r="5" spans="1:41" s="36" customFormat="1" ht="9" customHeight="1" x14ac:dyDescent="0.2">
      <c r="A5" s="45" t="s">
        <v>4744</v>
      </c>
      <c r="B5" s="45" t="s">
        <v>15425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4745</v>
      </c>
      <c r="B6" s="45" t="s">
        <v>15426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4746</v>
      </c>
      <c r="B7" s="45" t="s">
        <v>15427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4747</v>
      </c>
      <c r="B8" s="45" t="s">
        <v>15428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4748</v>
      </c>
      <c r="B9" s="45" t="s">
        <v>15429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4749</v>
      </c>
      <c r="B10" s="45" t="s">
        <v>15430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4750</v>
      </c>
      <c r="B11" s="45" t="s">
        <v>15431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4751</v>
      </c>
      <c r="B12" s="45" t="s">
        <v>15432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4752</v>
      </c>
      <c r="B13" s="45" t="s">
        <v>15433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4753</v>
      </c>
      <c r="B14" s="45" t="s">
        <v>15434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4754</v>
      </c>
      <c r="B15" s="45" t="s">
        <v>15435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4755</v>
      </c>
      <c r="B16" s="45" t="s">
        <v>15436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4756</v>
      </c>
      <c r="B17" s="45" t="s">
        <v>15437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4757</v>
      </c>
      <c r="B18" s="45" t="s">
        <v>15438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4758</v>
      </c>
      <c r="B19" s="45" t="s">
        <v>15439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4759</v>
      </c>
      <c r="B20" s="45" t="s">
        <v>15440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4760</v>
      </c>
      <c r="B21" s="45" t="s">
        <v>15441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4761</v>
      </c>
      <c r="B22" s="45" t="s">
        <v>15442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4762</v>
      </c>
      <c r="B23" s="45" t="s">
        <v>15443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4763</v>
      </c>
      <c r="B24" s="45" t="s">
        <v>15444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4764</v>
      </c>
      <c r="B25" s="45" t="s">
        <v>15445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4765</v>
      </c>
      <c r="B26" s="45" t="s">
        <v>15446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4766</v>
      </c>
      <c r="B27" s="45" t="s">
        <v>15447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4767</v>
      </c>
      <c r="B28" s="45" t="s">
        <v>15448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4768</v>
      </c>
      <c r="B29" s="45" t="s">
        <v>15449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4769</v>
      </c>
      <c r="B30" s="45" t="s">
        <v>15450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4770</v>
      </c>
      <c r="B31" s="45" t="s">
        <v>15451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4771</v>
      </c>
      <c r="B32" s="45" t="s">
        <v>15452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4772</v>
      </c>
      <c r="B33" s="45" t="s">
        <v>15453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4773</v>
      </c>
      <c r="B34" s="45" t="s">
        <v>15454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4774</v>
      </c>
      <c r="B35" s="45" t="s">
        <v>15455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4775</v>
      </c>
      <c r="B36" s="45" t="s">
        <v>15456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4776</v>
      </c>
      <c r="B37" s="45" t="s">
        <v>15457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4777</v>
      </c>
      <c r="B38" s="45" t="s">
        <v>15458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4778</v>
      </c>
      <c r="B39" s="45" t="s">
        <v>15459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4779</v>
      </c>
      <c r="B40" s="45" t="s">
        <v>15460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4780</v>
      </c>
      <c r="B41" s="45" t="s">
        <v>15461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4781</v>
      </c>
      <c r="B42" s="45" t="s">
        <v>15462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4782</v>
      </c>
      <c r="B43" s="45" t="s">
        <v>15463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4783</v>
      </c>
      <c r="B44" s="45" t="s">
        <v>15464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4784</v>
      </c>
      <c r="B45" s="45" t="s">
        <v>15465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4785</v>
      </c>
      <c r="B46" s="45" t="s">
        <v>15466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4786</v>
      </c>
      <c r="B47" s="45" t="s">
        <v>15467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4787</v>
      </c>
      <c r="B48" s="45" t="s">
        <v>15468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4788</v>
      </c>
      <c r="B49" s="45" t="s">
        <v>15469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4789</v>
      </c>
      <c r="B50" s="45" t="s">
        <v>4790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4791</v>
      </c>
      <c r="B51" s="45" t="s">
        <v>4792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4793</v>
      </c>
      <c r="B52" s="45" t="s">
        <v>4794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4795</v>
      </c>
      <c r="B53" s="45" t="s">
        <v>4796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4797</v>
      </c>
      <c r="B54" s="45" t="s">
        <v>4798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4799</v>
      </c>
      <c r="B55" s="45" t="s">
        <v>4800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4801</v>
      </c>
      <c r="B56" s="45" t="s">
        <v>4802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4803</v>
      </c>
      <c r="B57" s="45" t="s">
        <v>4804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4805</v>
      </c>
      <c r="B58" s="45" t="s">
        <v>4806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4807</v>
      </c>
      <c r="B59" s="45" t="s">
        <v>4808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4809</v>
      </c>
      <c r="B60" s="45" t="s">
        <v>4810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4811</v>
      </c>
      <c r="B61" s="45" t="s">
        <v>4812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4813</v>
      </c>
      <c r="B62" s="45" t="s">
        <v>4814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4815</v>
      </c>
      <c r="B63" s="45" t="s">
        <v>4816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4817</v>
      </c>
      <c r="B64" s="45" t="s">
        <v>4818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4819</v>
      </c>
      <c r="B65" s="45" t="s">
        <v>15470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4820</v>
      </c>
      <c r="B66" s="45" t="s">
        <v>15471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4821</v>
      </c>
      <c r="B67" s="45" t="s">
        <v>15472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4822</v>
      </c>
      <c r="B68" s="45" t="s">
        <v>15473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4823</v>
      </c>
      <c r="B69" s="45" t="s">
        <v>15474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4824</v>
      </c>
      <c r="B70" s="45" t="s">
        <v>15475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4825</v>
      </c>
      <c r="B71" s="45" t="s">
        <v>15476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4826</v>
      </c>
      <c r="B72" s="45" t="s">
        <v>15477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4827</v>
      </c>
      <c r="B73" s="45" t="s">
        <v>15478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4828</v>
      </c>
      <c r="B74" s="45" t="s">
        <v>15479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4829</v>
      </c>
      <c r="B75" s="45" t="s">
        <v>15480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4830</v>
      </c>
      <c r="B76" s="45" t="s">
        <v>15481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4831</v>
      </c>
      <c r="B77" s="45" t="s">
        <v>15482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4832</v>
      </c>
      <c r="B78" s="45" t="s">
        <v>15483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4833</v>
      </c>
      <c r="B79" s="45" t="s">
        <v>15484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4834</v>
      </c>
      <c r="B80" s="45" t="s">
        <v>15485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4835</v>
      </c>
      <c r="B81" s="45" t="s">
        <v>15486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4836</v>
      </c>
      <c r="B82" s="45" t="s">
        <v>15487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4837</v>
      </c>
      <c r="B83" s="45" t="s">
        <v>15488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4838</v>
      </c>
      <c r="B84" s="45" t="s">
        <v>15489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4839</v>
      </c>
      <c r="B85" s="45" t="s">
        <v>4840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4841</v>
      </c>
      <c r="B86" s="45" t="s">
        <v>4842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4843</v>
      </c>
      <c r="B87" s="45" t="s">
        <v>4844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4845</v>
      </c>
      <c r="B88" s="45" t="s">
        <v>4846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4847</v>
      </c>
      <c r="B89" s="45" t="s">
        <v>4848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4849</v>
      </c>
      <c r="B90" s="45" t="s">
        <v>4850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4851</v>
      </c>
      <c r="B91" s="45" t="s">
        <v>4852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4853</v>
      </c>
      <c r="B92" s="45" t="s">
        <v>4854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4855</v>
      </c>
      <c r="B93" s="45" t="s">
        <v>4856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4857</v>
      </c>
      <c r="B94" s="45" t="s">
        <v>4858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4859</v>
      </c>
      <c r="B95" s="45" t="s">
        <v>4860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4861</v>
      </c>
      <c r="B96" s="45" t="s">
        <v>4862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4863</v>
      </c>
      <c r="B97" s="45" t="s">
        <v>4864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4865</v>
      </c>
      <c r="B98" s="45" t="s">
        <v>4866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4867</v>
      </c>
      <c r="B99" s="45" t="s">
        <v>4868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4869</v>
      </c>
      <c r="B100" s="45" t="s">
        <v>15490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4870</v>
      </c>
      <c r="B101" s="45" t="s">
        <v>15491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4871</v>
      </c>
      <c r="B102" s="45" t="s">
        <v>15492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4872</v>
      </c>
      <c r="B103" s="45" t="s">
        <v>15493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4873</v>
      </c>
      <c r="B104" s="45" t="s">
        <v>15494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4874</v>
      </c>
      <c r="B105" s="45" t="s">
        <v>15495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4875</v>
      </c>
      <c r="B106" s="45" t="s">
        <v>15496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4876</v>
      </c>
      <c r="B107" s="45" t="s">
        <v>15497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4877</v>
      </c>
      <c r="B108" s="45" t="s">
        <v>15498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4878</v>
      </c>
      <c r="B109" s="45" t="s">
        <v>15499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4879</v>
      </c>
      <c r="B110" s="45" t="s">
        <v>15500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4880</v>
      </c>
      <c r="B111" s="45" t="s">
        <v>4881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4882</v>
      </c>
      <c r="B112" s="45" t="s">
        <v>4883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4884</v>
      </c>
      <c r="B113" s="45" t="s">
        <v>4885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4886</v>
      </c>
      <c r="B114" s="45" t="s">
        <v>4887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4888</v>
      </c>
      <c r="B115" s="45" t="s">
        <v>4889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4890</v>
      </c>
      <c r="B116" s="45" t="s">
        <v>4891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4892</v>
      </c>
      <c r="B117" s="45" t="s">
        <v>4893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4894</v>
      </c>
      <c r="B118" s="45" t="s">
        <v>4895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4896</v>
      </c>
      <c r="B119" s="45" t="s">
        <v>4897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4898</v>
      </c>
      <c r="B120" s="45" t="s">
        <v>4899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4900</v>
      </c>
      <c r="B121" s="45" t="s">
        <v>4901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4902</v>
      </c>
      <c r="B122" s="45" t="s">
        <v>4903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4904</v>
      </c>
      <c r="B123" s="45" t="s">
        <v>4905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4906</v>
      </c>
      <c r="B124" s="45" t="s">
        <v>4907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4908</v>
      </c>
      <c r="B125" s="45" t="s">
        <v>4909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4910</v>
      </c>
      <c r="B126" s="45" t="s">
        <v>4911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4912</v>
      </c>
      <c r="B127" s="45" t="s">
        <v>4913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4914</v>
      </c>
      <c r="B128" s="45" t="s">
        <v>4915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4916</v>
      </c>
      <c r="B129" s="45" t="s">
        <v>4917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4918</v>
      </c>
      <c r="B130" s="45" t="s">
        <v>4919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4920</v>
      </c>
      <c r="B131" s="45" t="s">
        <v>4921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4922</v>
      </c>
      <c r="B132" s="45" t="s">
        <v>4923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4924</v>
      </c>
      <c r="B133" s="45" t="s">
        <v>4925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4926</v>
      </c>
      <c r="B134" s="45" t="s">
        <v>4927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4928</v>
      </c>
      <c r="B135" s="45" t="s">
        <v>4929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4930</v>
      </c>
      <c r="B136" s="45" t="s">
        <v>4931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4932</v>
      </c>
      <c r="B137" s="45" t="s">
        <v>4933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4934</v>
      </c>
      <c r="B138" s="45" t="s">
        <v>4935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4936</v>
      </c>
      <c r="B139" s="45" t="s">
        <v>4937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4938</v>
      </c>
      <c r="B140" s="45" t="s">
        <v>4939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4940</v>
      </c>
      <c r="B141" s="45" t="s">
        <v>4941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4942</v>
      </c>
      <c r="B142" s="45" t="s">
        <v>4943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4944</v>
      </c>
      <c r="B143" s="45" t="s">
        <v>4945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4946</v>
      </c>
      <c r="B144" s="45" t="s">
        <v>4947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4948</v>
      </c>
      <c r="B145" s="45" t="s">
        <v>4949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4950</v>
      </c>
      <c r="B146" s="45" t="s">
        <v>4951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4952</v>
      </c>
      <c r="B147" s="45" t="s">
        <v>4953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4954</v>
      </c>
      <c r="B148" s="45" t="s">
        <v>4955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4956</v>
      </c>
      <c r="B149" s="45" t="s">
        <v>4957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4958</v>
      </c>
      <c r="B150" s="45" t="s">
        <v>4959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4960</v>
      </c>
      <c r="B151" s="45" t="s">
        <v>4961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4962</v>
      </c>
      <c r="B152" s="45" t="s">
        <v>4963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4964</v>
      </c>
      <c r="B153" s="45" t="s">
        <v>4965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4966</v>
      </c>
      <c r="B154" s="45" t="s">
        <v>4967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4968</v>
      </c>
      <c r="B155" s="45" t="s">
        <v>4969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4970</v>
      </c>
      <c r="B156" s="45" t="s">
        <v>4971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4972</v>
      </c>
      <c r="B157" s="45" t="s">
        <v>4973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4974</v>
      </c>
      <c r="B158" s="45" t="s">
        <v>4975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4976</v>
      </c>
      <c r="B159" s="45" t="s">
        <v>4977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4978</v>
      </c>
      <c r="B160" s="45" t="s">
        <v>4979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4980</v>
      </c>
      <c r="B161" s="45" t="s">
        <v>4981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4982</v>
      </c>
      <c r="B162" s="45" t="s">
        <v>4983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4984</v>
      </c>
      <c r="B163" s="45" t="s">
        <v>4985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4986</v>
      </c>
      <c r="B164" s="45" t="s">
        <v>4987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4988</v>
      </c>
      <c r="B165" s="45" t="s">
        <v>4989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4990</v>
      </c>
      <c r="B166" s="45" t="s">
        <v>4991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4992</v>
      </c>
      <c r="B167" s="45" t="s">
        <v>4993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4994</v>
      </c>
      <c r="B168" s="45" t="s">
        <v>4995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4996</v>
      </c>
      <c r="B169" s="45" t="s">
        <v>4997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4998</v>
      </c>
      <c r="B170" s="45" t="s">
        <v>15501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4999</v>
      </c>
      <c r="B171" s="45" t="s">
        <v>15502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5000</v>
      </c>
      <c r="B172" s="45" t="s">
        <v>15503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5001</v>
      </c>
      <c r="B173" s="45" t="s">
        <v>15504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5002</v>
      </c>
      <c r="B174" s="45" t="s">
        <v>15505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5003</v>
      </c>
      <c r="B175" s="45" t="s">
        <v>15506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5004</v>
      </c>
      <c r="B176" s="45" t="s">
        <v>15507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5005</v>
      </c>
      <c r="B177" s="45" t="s">
        <v>15508</v>
      </c>
      <c r="C177" s="82">
        <v>25788.430499999999</v>
      </c>
      <c r="D177" s="318"/>
      <c r="H177" s="287"/>
    </row>
    <row r="178" spans="1:8" ht="9" customHeight="1" x14ac:dyDescent="0.2">
      <c r="A178" s="45" t="s">
        <v>5006</v>
      </c>
      <c r="B178" s="45" t="s">
        <v>15509</v>
      </c>
      <c r="C178" s="82">
        <v>56915.607000000004</v>
      </c>
      <c r="D178" s="318"/>
    </row>
    <row r="179" spans="1:8" ht="9" customHeight="1" x14ac:dyDescent="0.2">
      <c r="A179" s="45" t="s">
        <v>5007</v>
      </c>
      <c r="B179" s="45" t="s">
        <v>15510</v>
      </c>
      <c r="C179" s="82">
        <v>1523.8125</v>
      </c>
      <c r="D179" s="318"/>
    </row>
    <row r="180" spans="1:8" ht="9" customHeight="1" x14ac:dyDescent="0.2">
      <c r="A180" s="45" t="s">
        <v>5008</v>
      </c>
      <c r="B180" s="45" t="s">
        <v>15511</v>
      </c>
      <c r="C180" s="82">
        <v>1734.4845</v>
      </c>
      <c r="D180" s="318"/>
    </row>
    <row r="181" spans="1:8" ht="9" customHeight="1" x14ac:dyDescent="0.2">
      <c r="A181" s="45" t="s">
        <v>5009</v>
      </c>
      <c r="B181" s="45" t="s">
        <v>15512</v>
      </c>
      <c r="C181" s="82">
        <v>2412.942</v>
      </c>
      <c r="D181" s="318"/>
    </row>
    <row r="182" spans="1:8" ht="9" customHeight="1" x14ac:dyDescent="0.2">
      <c r="A182" s="45" t="s">
        <v>5010</v>
      </c>
      <c r="B182" s="45" t="s">
        <v>15513</v>
      </c>
      <c r="C182" s="82">
        <v>4330.8509999999997</v>
      </c>
      <c r="D182" s="318"/>
    </row>
    <row r="183" spans="1:8" ht="9" customHeight="1" x14ac:dyDescent="0.2">
      <c r="A183" s="45" t="s">
        <v>5011</v>
      </c>
      <c r="B183" s="45" t="s">
        <v>15514</v>
      </c>
      <c r="C183" s="82">
        <v>5270.7375000000002</v>
      </c>
      <c r="D183" s="318"/>
    </row>
    <row r="184" spans="1:8" ht="9" customHeight="1" x14ac:dyDescent="0.2">
      <c r="A184" s="45" t="s">
        <v>5012</v>
      </c>
      <c r="B184" s="45" t="s">
        <v>15515</v>
      </c>
      <c r="C184" s="82">
        <v>7477.9634999999998</v>
      </c>
      <c r="D184" s="318"/>
    </row>
    <row r="185" spans="1:8" ht="9" customHeight="1" x14ac:dyDescent="0.2">
      <c r="A185" s="45" t="s">
        <v>5013</v>
      </c>
      <c r="B185" s="45" t="s">
        <v>15516</v>
      </c>
      <c r="C185" s="82">
        <v>13391.773499999999</v>
      </c>
      <c r="D185" s="318"/>
    </row>
    <row r="186" spans="1:8" ht="9" customHeight="1" x14ac:dyDescent="0.2">
      <c r="A186" s="45" t="s">
        <v>5014</v>
      </c>
      <c r="B186" s="45" t="s">
        <v>15517</v>
      </c>
      <c r="C186" s="82">
        <v>18409.482</v>
      </c>
      <c r="D186" s="318"/>
    </row>
    <row r="187" spans="1:8" ht="9" customHeight="1" x14ac:dyDescent="0.2">
      <c r="A187" s="45" t="s">
        <v>5015</v>
      </c>
      <c r="B187" s="45" t="s">
        <v>15518</v>
      </c>
      <c r="C187" s="82">
        <v>51114.315000000002</v>
      </c>
      <c r="D187" s="318"/>
    </row>
    <row r="188" spans="1:8" ht="9" customHeight="1" x14ac:dyDescent="0.2">
      <c r="A188" s="45" t="s">
        <v>5016</v>
      </c>
      <c r="B188" s="45" t="s">
        <v>15519</v>
      </c>
      <c r="C188" s="82">
        <v>909.46799999999996</v>
      </c>
      <c r="D188" s="318"/>
    </row>
    <row r="189" spans="1:8" ht="9" customHeight="1" x14ac:dyDescent="0.2">
      <c r="A189" s="45" t="s">
        <v>5017</v>
      </c>
      <c r="B189" s="45" t="s">
        <v>15520</v>
      </c>
      <c r="C189" s="82">
        <v>1351.875</v>
      </c>
      <c r="D189" s="318"/>
    </row>
    <row r="190" spans="1:8" ht="9" customHeight="1" x14ac:dyDescent="0.2">
      <c r="A190" s="45" t="s">
        <v>5018</v>
      </c>
      <c r="B190" s="45" t="s">
        <v>15521</v>
      </c>
      <c r="C190" s="82">
        <v>2015.3595</v>
      </c>
      <c r="D190" s="318"/>
    </row>
    <row r="191" spans="1:8" ht="9" customHeight="1" x14ac:dyDescent="0.2">
      <c r="A191" s="45" t="s">
        <v>5019</v>
      </c>
      <c r="B191" s="45" t="s">
        <v>15522</v>
      </c>
      <c r="C191" s="82">
        <v>2887.6785</v>
      </c>
      <c r="D191" s="318"/>
    </row>
    <row r="192" spans="1:8" ht="9" customHeight="1" x14ac:dyDescent="0.2">
      <c r="A192" s="45" t="s">
        <v>5020</v>
      </c>
      <c r="B192" s="45" t="s">
        <v>15523</v>
      </c>
      <c r="C192" s="82">
        <v>3879.5715</v>
      </c>
      <c r="D192" s="318"/>
    </row>
    <row r="193" spans="1:4" ht="9" customHeight="1" x14ac:dyDescent="0.2">
      <c r="A193" s="45" t="s">
        <v>5021</v>
      </c>
      <c r="B193" s="45" t="s">
        <v>15524</v>
      </c>
      <c r="C193" s="82">
        <v>5438.2860000000001</v>
      </c>
      <c r="D193" s="318"/>
    </row>
    <row r="194" spans="1:4" ht="9" customHeight="1" x14ac:dyDescent="0.2">
      <c r="A194" s="45" t="s">
        <v>5022</v>
      </c>
      <c r="B194" s="45" t="s">
        <v>15525</v>
      </c>
      <c r="C194" s="82">
        <v>8683.8780000000006</v>
      </c>
      <c r="D194" s="318"/>
    </row>
    <row r="195" spans="1:4" ht="9" customHeight="1" x14ac:dyDescent="0.2">
      <c r="A195" s="45" t="s">
        <v>5023</v>
      </c>
      <c r="B195" s="45" t="s">
        <v>15526</v>
      </c>
      <c r="C195" s="82">
        <v>17003.952000000001</v>
      </c>
      <c r="D195" s="318"/>
    </row>
    <row r="196" spans="1:4" ht="9" customHeight="1" x14ac:dyDescent="0.2">
      <c r="A196" s="45" t="s">
        <v>5024</v>
      </c>
      <c r="B196" s="45" t="s">
        <v>15527</v>
      </c>
      <c r="C196" s="82">
        <v>26338.735499999999</v>
      </c>
      <c r="D196" s="318"/>
    </row>
    <row r="197" spans="1:4" ht="9" customHeight="1" x14ac:dyDescent="0.2">
      <c r="A197" s="45" t="s">
        <v>5025</v>
      </c>
      <c r="B197" s="45" t="s">
        <v>15528</v>
      </c>
      <c r="C197" s="82">
        <v>1085.931</v>
      </c>
      <c r="D197" s="318"/>
    </row>
    <row r="198" spans="1:4" ht="9" customHeight="1" x14ac:dyDescent="0.2">
      <c r="A198" s="45" t="s">
        <v>5026</v>
      </c>
      <c r="B198" s="45" t="s">
        <v>15529</v>
      </c>
      <c r="C198" s="82">
        <v>1401.876</v>
      </c>
      <c r="D198" s="318"/>
    </row>
    <row r="199" spans="1:4" ht="9" customHeight="1" x14ac:dyDescent="0.2">
      <c r="A199" s="45" t="s">
        <v>5027</v>
      </c>
      <c r="B199" s="45" t="s">
        <v>15530</v>
      </c>
      <c r="C199" s="82">
        <v>1875.951</v>
      </c>
      <c r="D199" s="318"/>
    </row>
    <row r="200" spans="1:4" ht="9" customHeight="1" x14ac:dyDescent="0.2">
      <c r="A200" s="45" t="s">
        <v>5028</v>
      </c>
      <c r="B200" s="45" t="s">
        <v>15531</v>
      </c>
      <c r="C200" s="82">
        <v>2948.127</v>
      </c>
      <c r="D200" s="318"/>
    </row>
    <row r="201" spans="1:4" ht="9" customHeight="1" x14ac:dyDescent="0.2">
      <c r="A201" s="45" t="s">
        <v>5029</v>
      </c>
      <c r="B201" s="45" t="s">
        <v>15532</v>
      </c>
      <c r="C201" s="82">
        <v>4199.6745000000001</v>
      </c>
      <c r="D201" s="318"/>
    </row>
    <row r="202" spans="1:4" ht="9" customHeight="1" x14ac:dyDescent="0.2">
      <c r="A202" s="45" t="s">
        <v>5030</v>
      </c>
      <c r="B202" s="45" t="s">
        <v>15533</v>
      </c>
      <c r="C202" s="82">
        <v>6267.366</v>
      </c>
      <c r="D202" s="318"/>
    </row>
    <row r="203" spans="1:4" ht="9" customHeight="1" x14ac:dyDescent="0.2">
      <c r="A203" s="45" t="s">
        <v>5031</v>
      </c>
      <c r="B203" s="45" t="s">
        <v>15534</v>
      </c>
      <c r="C203" s="82">
        <v>12529.817999999999</v>
      </c>
      <c r="D203" s="318"/>
    </row>
    <row r="204" spans="1:4" ht="9" customHeight="1" x14ac:dyDescent="0.2">
      <c r="A204" s="45" t="s">
        <v>5032</v>
      </c>
      <c r="B204" s="45" t="s">
        <v>15535</v>
      </c>
      <c r="C204" s="82">
        <v>20515.929</v>
      </c>
      <c r="D204" s="318"/>
    </row>
    <row r="205" spans="1:4" ht="9" customHeight="1" x14ac:dyDescent="0.2">
      <c r="A205" s="45" t="s">
        <v>5033</v>
      </c>
      <c r="B205" s="45" t="s">
        <v>15536</v>
      </c>
      <c r="C205" s="82">
        <v>35619.265500000001</v>
      </c>
      <c r="D205" s="318"/>
    </row>
    <row r="206" spans="1:4" ht="9" customHeight="1" x14ac:dyDescent="0.2">
      <c r="A206" s="45" t="s">
        <v>5034</v>
      </c>
      <c r="B206" s="45" t="s">
        <v>15537</v>
      </c>
      <c r="C206" s="82">
        <v>1067.1255000000001</v>
      </c>
      <c r="D206" s="318"/>
    </row>
    <row r="207" spans="1:4" ht="9" customHeight="1" x14ac:dyDescent="0.2">
      <c r="A207" s="45" t="s">
        <v>5035</v>
      </c>
      <c r="B207" s="45" t="s">
        <v>15538</v>
      </c>
      <c r="C207" s="82">
        <v>1219.7535</v>
      </c>
      <c r="D207" s="318"/>
    </row>
    <row r="208" spans="1:4" ht="9" customHeight="1" x14ac:dyDescent="0.2">
      <c r="A208" s="45" t="s">
        <v>5036</v>
      </c>
      <c r="B208" s="45" t="s">
        <v>15539</v>
      </c>
      <c r="C208" s="82">
        <v>1467.354</v>
      </c>
      <c r="D208" s="318"/>
    </row>
    <row r="209" spans="1:4" ht="9" customHeight="1" x14ac:dyDescent="0.2">
      <c r="A209" s="45" t="s">
        <v>5037</v>
      </c>
      <c r="B209" s="45" t="s">
        <v>15540</v>
      </c>
      <c r="C209" s="82">
        <v>1923.579</v>
      </c>
      <c r="D209" s="318"/>
    </row>
    <row r="210" spans="1:4" ht="9" customHeight="1" x14ac:dyDescent="0.2">
      <c r="A210" s="45" t="s">
        <v>5038</v>
      </c>
      <c r="B210" s="45" t="s">
        <v>15541</v>
      </c>
      <c r="C210" s="82">
        <v>2357.1030000000001</v>
      </c>
      <c r="D210" s="318"/>
    </row>
    <row r="211" spans="1:4" ht="9" customHeight="1" x14ac:dyDescent="0.2">
      <c r="A211" s="45" t="s">
        <v>5039</v>
      </c>
      <c r="B211" s="45" t="s">
        <v>15542</v>
      </c>
      <c r="C211" s="82">
        <v>4064.5920000000001</v>
      </c>
      <c r="D211" s="318"/>
    </row>
    <row r="212" spans="1:4" ht="9" customHeight="1" x14ac:dyDescent="0.2">
      <c r="A212" s="45" t="s">
        <v>5040</v>
      </c>
      <c r="B212" s="45" t="s">
        <v>15543</v>
      </c>
      <c r="C212" s="82">
        <v>8751.8340000000007</v>
      </c>
      <c r="D212" s="318"/>
    </row>
    <row r="213" spans="1:4" ht="9" customHeight="1" x14ac:dyDescent="0.2">
      <c r="A213" s="45" t="s">
        <v>5041</v>
      </c>
      <c r="B213" s="45" t="s">
        <v>15544</v>
      </c>
      <c r="C213" s="82">
        <v>16728.768</v>
      </c>
      <c r="D213" s="318"/>
    </row>
    <row r="214" spans="1:4" ht="9" customHeight="1" x14ac:dyDescent="0.2">
      <c r="A214" s="45" t="s">
        <v>5042</v>
      </c>
      <c r="B214" s="45" t="s">
        <v>15545</v>
      </c>
      <c r="C214" s="82">
        <v>3974.6909999999998</v>
      </c>
      <c r="D214" s="318"/>
    </row>
    <row r="215" spans="1:4" ht="9" customHeight="1" x14ac:dyDescent="0.2">
      <c r="A215" s="45" t="s">
        <v>5043</v>
      </c>
      <c r="B215" s="45" t="s">
        <v>15546</v>
      </c>
      <c r="C215" s="82">
        <v>5951.4735000000001</v>
      </c>
      <c r="D215" s="318"/>
    </row>
    <row r="216" spans="1:4" ht="9" customHeight="1" x14ac:dyDescent="0.2">
      <c r="A216" s="45" t="s">
        <v>5044</v>
      </c>
      <c r="B216" s="45" t="s">
        <v>15547</v>
      </c>
      <c r="C216" s="82">
        <v>7934.4825000000001</v>
      </c>
      <c r="D216" s="318"/>
    </row>
    <row r="217" spans="1:4" ht="9" customHeight="1" x14ac:dyDescent="0.2">
      <c r="A217" s="45" t="s">
        <v>5045</v>
      </c>
      <c r="B217" s="45" t="s">
        <v>15548</v>
      </c>
      <c r="C217" s="82">
        <v>11441.9025</v>
      </c>
      <c r="D217" s="318"/>
    </row>
    <row r="218" spans="1:4" ht="9" customHeight="1" x14ac:dyDescent="0.2">
      <c r="A218" s="45" t="s">
        <v>5046</v>
      </c>
      <c r="B218" s="45" t="s">
        <v>15549</v>
      </c>
      <c r="C218" s="82">
        <v>14367.087</v>
      </c>
      <c r="D218" s="318"/>
    </row>
    <row r="219" spans="1:4" ht="9" customHeight="1" x14ac:dyDescent="0.2">
      <c r="A219" s="45" t="s">
        <v>5047</v>
      </c>
      <c r="B219" s="45" t="s">
        <v>15550</v>
      </c>
      <c r="C219" s="82">
        <v>19484.135999999999</v>
      </c>
      <c r="D219" s="318"/>
    </row>
    <row r="220" spans="1:4" ht="9" customHeight="1" x14ac:dyDescent="0.2">
      <c r="A220" s="45" t="s">
        <v>5048</v>
      </c>
      <c r="B220" s="45" t="s">
        <v>15551</v>
      </c>
      <c r="C220" s="82">
        <v>26804.063999999998</v>
      </c>
      <c r="D220" s="318"/>
    </row>
    <row r="221" spans="1:4" ht="9" customHeight="1" x14ac:dyDescent="0.2">
      <c r="A221" s="45" t="s">
        <v>5049</v>
      </c>
      <c r="B221" s="45" t="s">
        <v>15552</v>
      </c>
      <c r="C221" s="82">
        <v>49590.491999999998</v>
      </c>
      <c r="D221" s="318"/>
    </row>
    <row r="222" spans="1:4" ht="9" customHeight="1" x14ac:dyDescent="0.2">
      <c r="A222" s="45" t="s">
        <v>5050</v>
      </c>
      <c r="B222" s="45" t="s">
        <v>15553</v>
      </c>
      <c r="C222" s="82">
        <v>83087.55</v>
      </c>
      <c r="D222" s="318"/>
    </row>
    <row r="223" spans="1:4" ht="9" customHeight="1" x14ac:dyDescent="0.2">
      <c r="A223" s="45" t="s">
        <v>5051</v>
      </c>
      <c r="B223" s="45" t="s">
        <v>15554</v>
      </c>
      <c r="C223" s="82">
        <v>6594.3045000000002</v>
      </c>
      <c r="D223" s="318"/>
    </row>
    <row r="224" spans="1:4" ht="9" customHeight="1" x14ac:dyDescent="0.2">
      <c r="A224" s="45" t="s">
        <v>5052</v>
      </c>
      <c r="B224" s="45" t="s">
        <v>15555</v>
      </c>
      <c r="C224" s="82">
        <v>7427.1120000000001</v>
      </c>
      <c r="D224" s="318"/>
    </row>
    <row r="225" spans="1:5" ht="9" customHeight="1" x14ac:dyDescent="0.2">
      <c r="A225" s="45" t="s">
        <v>5053</v>
      </c>
      <c r="B225" s="45" t="s">
        <v>15556</v>
      </c>
      <c r="C225" s="82">
        <v>9876.8670000000002</v>
      </c>
      <c r="D225" s="318"/>
    </row>
    <row r="226" spans="1:5" ht="9" customHeight="1" x14ac:dyDescent="0.2">
      <c r="A226" s="45" t="s">
        <v>5054</v>
      </c>
      <c r="B226" s="45" t="s">
        <v>15557</v>
      </c>
      <c r="C226" s="82">
        <v>17527.324499999999</v>
      </c>
      <c r="D226" s="318"/>
    </row>
    <row r="227" spans="1:5" ht="9" customHeight="1" x14ac:dyDescent="0.2">
      <c r="A227" s="45" t="s">
        <v>5055</v>
      </c>
      <c r="B227" s="45" t="s">
        <v>15558</v>
      </c>
      <c r="C227" s="82">
        <v>17252.445</v>
      </c>
      <c r="D227" s="318"/>
    </row>
    <row r="228" spans="1:5" ht="9" customHeight="1" x14ac:dyDescent="0.2">
      <c r="A228" s="45" t="s">
        <v>5056</v>
      </c>
      <c r="B228" s="45" t="s">
        <v>15559</v>
      </c>
      <c r="C228" s="82">
        <v>26863.609499999999</v>
      </c>
      <c r="D228" s="318"/>
    </row>
    <row r="229" spans="1:5" ht="9" customHeight="1" x14ac:dyDescent="0.2">
      <c r="A229" s="45" t="s">
        <v>5057</v>
      </c>
      <c r="B229" s="45" t="s">
        <v>15560</v>
      </c>
      <c r="C229" s="82">
        <v>67864.534499999994</v>
      </c>
      <c r="D229" s="318"/>
    </row>
    <row r="230" spans="1:5" ht="9" customHeight="1" x14ac:dyDescent="0.2">
      <c r="A230" s="45" t="s">
        <v>5058</v>
      </c>
      <c r="B230" s="45" t="s">
        <v>15561</v>
      </c>
      <c r="C230" s="82">
        <v>102014.3985</v>
      </c>
      <c r="D230" s="318"/>
    </row>
    <row r="231" spans="1:5" ht="9" customHeight="1" x14ac:dyDescent="0.2">
      <c r="A231" s="45" t="s">
        <v>5059</v>
      </c>
      <c r="B231" s="45" t="s">
        <v>15562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8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8" t="s">
        <v>10345</v>
      </c>
      <c r="B1" s="958"/>
      <c r="C1" s="524"/>
      <c r="D1" s="323"/>
      <c r="F1" s="323"/>
      <c r="AO1" s="33"/>
    </row>
    <row r="2" spans="1:41" s="32" customFormat="1" ht="15.75" x14ac:dyDescent="0.2">
      <c r="A2" s="958"/>
      <c r="B2" s="958"/>
      <c r="C2" s="532">
        <v>46176</v>
      </c>
      <c r="D2" s="323"/>
      <c r="F2" s="323"/>
      <c r="AO2" s="33"/>
    </row>
    <row r="3" spans="1:41" s="32" customFormat="1" ht="9.75" customHeight="1" x14ac:dyDescent="0.2">
      <c r="A3" s="949"/>
      <c r="B3" s="949"/>
      <c r="C3" s="866" t="s">
        <v>16566</v>
      </c>
      <c r="D3" s="323"/>
      <c r="F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7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15563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15564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15565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15566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15567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15568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15569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15570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15571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15572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15573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15574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15575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15576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15577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15578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15579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15580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15581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15582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15583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15584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15585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15586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15587</v>
      </c>
      <c r="C29" s="82">
        <v>20836.6515</v>
      </c>
      <c r="D29" s="318"/>
      <c r="H29" s="45"/>
      <c r="I29" s="960"/>
      <c r="J29" s="959"/>
      <c r="K29" s="960"/>
      <c r="L29" s="959"/>
      <c r="M29" s="959"/>
      <c r="N29" s="959"/>
    </row>
    <row r="30" spans="1:14" s="37" customFormat="1" ht="9" customHeight="1" x14ac:dyDescent="0.2">
      <c r="A30" s="45" t="s">
        <v>3188</v>
      </c>
      <c r="B30" s="45" t="s">
        <v>15588</v>
      </c>
      <c r="C30" s="82">
        <v>44424.366000000002</v>
      </c>
      <c r="D30" s="318"/>
      <c r="H30" s="45"/>
      <c r="I30" s="960"/>
      <c r="J30" s="959"/>
      <c r="K30" s="960"/>
      <c r="L30" s="959"/>
      <c r="M30" s="959"/>
      <c r="N30" s="959"/>
    </row>
    <row r="31" spans="1:14" s="37" customFormat="1" ht="9" customHeight="1" x14ac:dyDescent="0.2">
      <c r="A31" s="45" t="s">
        <v>3189</v>
      </c>
      <c r="B31" s="45" t="s">
        <v>15589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15590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15591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15592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15593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15594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15595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15596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15597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15598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15599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15600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15601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15602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15603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15604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15605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15606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15607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15608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15609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15610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15611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15612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15613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15614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15615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15616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15617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15618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15619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15620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15621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15622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15623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15624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15625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15626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15627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15628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15629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15630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15631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15632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15633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15634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15635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15636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15637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15638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15639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15640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15641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15642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15643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16088</v>
      </c>
      <c r="B148" s="45" t="s">
        <v>16089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15644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15645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15646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15647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15648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15649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15650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15651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15652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15653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15654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15655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15656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15657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15658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15659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15660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15661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15662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15663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15664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15665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15666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15667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15668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15669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15670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15671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15672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15673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15674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15675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15676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15677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15678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15679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15680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15681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15682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15683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15684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15685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15686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15687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15688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15689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15690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15691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15692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15693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15694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15695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15696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15697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15698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15699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15700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15701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15702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15703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15704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15705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15706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15707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15708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15709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15710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15711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15712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15713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15714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15715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15716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15717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15718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15719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15720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15721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15722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15723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15724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15725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15726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15727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15728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1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61" t="s">
        <v>10346</v>
      </c>
      <c r="B1" s="961"/>
      <c r="C1" s="521"/>
      <c r="D1" s="568"/>
      <c r="F1" s="319"/>
      <c r="AO1" s="33"/>
    </row>
    <row r="2" spans="1:41" s="32" customFormat="1" ht="15.75" x14ac:dyDescent="0.2">
      <c r="A2" s="961"/>
      <c r="B2" s="961"/>
      <c r="C2" s="532">
        <v>46148</v>
      </c>
      <c r="D2" s="568"/>
      <c r="F2" s="319"/>
      <c r="AO2" s="33"/>
    </row>
    <row r="3" spans="1:41" s="32" customFormat="1" x14ac:dyDescent="0.2">
      <c r="A3" s="949"/>
      <c r="B3" s="949"/>
      <c r="C3" s="801" t="s">
        <v>16566</v>
      </c>
      <c r="D3" s="568"/>
      <c r="F3" s="319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538"/>
      <c r="F4" s="114"/>
      <c r="AO4" s="25"/>
    </row>
    <row r="5" spans="1:41" s="37" customFormat="1" ht="9" customHeight="1" x14ac:dyDescent="0.2">
      <c r="A5" s="45" t="s">
        <v>2440</v>
      </c>
      <c r="B5" s="45" t="s">
        <v>6662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6663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14719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6664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6665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14720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6666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14721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14722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14723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14724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14725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14726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14727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14728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14729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14730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14910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14911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16527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16528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16529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16530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16531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16532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16533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16534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16535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16536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16537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16538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16539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16540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16541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14731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14732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14733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14734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6552</v>
      </c>
      <c r="B58" s="45" t="s">
        <v>9139</v>
      </c>
      <c r="C58" s="82">
        <v>47647.680200000003</v>
      </c>
      <c r="D58" s="318"/>
    </row>
    <row r="59" spans="1:12" s="37" customFormat="1" ht="9" customHeight="1" x14ac:dyDescent="0.2">
      <c r="A59" s="45" t="s">
        <v>6553</v>
      </c>
      <c r="B59" s="45" t="s">
        <v>9140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6613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6614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14735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6615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6616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14736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6617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14737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14738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14739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14740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14741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14742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9"/>
      <c r="F74" s="284"/>
    </row>
    <row r="75" spans="1:6" s="37" customFormat="1" ht="9" customHeight="1" x14ac:dyDescent="0.2">
      <c r="B75" s="39"/>
      <c r="D75" s="569"/>
      <c r="F75" s="284"/>
    </row>
    <row r="76" spans="1:6" s="37" customFormat="1" ht="9" customHeight="1" x14ac:dyDescent="0.2">
      <c r="B76" s="39"/>
      <c r="D76" s="569"/>
      <c r="F76" s="284"/>
    </row>
    <row r="77" spans="1:6" s="37" customFormat="1" ht="9" customHeight="1" x14ac:dyDescent="0.2">
      <c r="B77" s="39"/>
      <c r="D77" s="569"/>
      <c r="F77" s="284"/>
    </row>
    <row r="78" spans="1:6" s="37" customFormat="1" ht="9" customHeight="1" x14ac:dyDescent="0.2">
      <c r="B78" s="39"/>
      <c r="D78" s="569"/>
      <c r="F78" s="284"/>
    </row>
    <row r="79" spans="1:6" s="37" customFormat="1" ht="9" customHeight="1" x14ac:dyDescent="0.2">
      <c r="B79" s="39"/>
      <c r="D79" s="569"/>
      <c r="F79" s="284"/>
    </row>
    <row r="80" spans="1:6" s="37" customFormat="1" ht="9" customHeight="1" x14ac:dyDescent="0.2">
      <c r="B80" s="39"/>
      <c r="D80" s="569"/>
      <c r="F80" s="284"/>
    </row>
    <row r="81" spans="2:6" s="37" customFormat="1" ht="9" customHeight="1" x14ac:dyDescent="0.2">
      <c r="B81" s="39"/>
      <c r="D81" s="569"/>
      <c r="F81" s="284"/>
    </row>
    <row r="82" spans="2:6" s="37" customFormat="1" ht="9" customHeight="1" x14ac:dyDescent="0.2">
      <c r="B82" s="39"/>
      <c r="D82" s="569"/>
      <c r="F82" s="284"/>
    </row>
    <row r="83" spans="2:6" s="37" customFormat="1" ht="9" customHeight="1" x14ac:dyDescent="0.2">
      <c r="B83" s="39"/>
      <c r="D83" s="569"/>
      <c r="F83" s="284"/>
    </row>
    <row r="84" spans="2:6" s="37" customFormat="1" ht="9" customHeight="1" x14ac:dyDescent="0.2">
      <c r="B84" s="39"/>
      <c r="D84" s="569"/>
      <c r="F84" s="284"/>
    </row>
    <row r="85" spans="2:6" s="37" customFormat="1" ht="9" customHeight="1" x14ac:dyDescent="0.2">
      <c r="B85" s="39"/>
      <c r="D85" s="569"/>
      <c r="F85" s="284"/>
    </row>
    <row r="86" spans="2:6" s="37" customFormat="1" ht="9" customHeight="1" x14ac:dyDescent="0.2">
      <c r="B86" s="39"/>
      <c r="D86" s="569"/>
      <c r="F86" s="284"/>
    </row>
    <row r="87" spans="2:6" s="37" customFormat="1" ht="9" customHeight="1" x14ac:dyDescent="0.2">
      <c r="B87" s="39"/>
      <c r="D87" s="569"/>
      <c r="F87" s="284"/>
    </row>
    <row r="88" spans="2:6" s="37" customFormat="1" ht="9" customHeight="1" x14ac:dyDescent="0.2">
      <c r="B88" s="39"/>
      <c r="D88" s="569"/>
      <c r="F88" s="284"/>
    </row>
    <row r="89" spans="2:6" s="37" customFormat="1" ht="9" customHeight="1" x14ac:dyDescent="0.2">
      <c r="B89" s="39"/>
      <c r="D89" s="569"/>
      <c r="F89" s="284"/>
    </row>
    <row r="90" spans="2:6" s="37" customFormat="1" ht="9" customHeight="1" x14ac:dyDescent="0.2">
      <c r="B90" s="39"/>
      <c r="D90" s="569"/>
      <c r="F90" s="284"/>
    </row>
    <row r="91" spans="2:6" s="37" customFormat="1" ht="9" customHeight="1" x14ac:dyDescent="0.2">
      <c r="B91" s="39"/>
      <c r="D91" s="569"/>
      <c r="F91" s="284"/>
    </row>
    <row r="92" spans="2:6" s="37" customFormat="1" ht="9" customHeight="1" x14ac:dyDescent="0.2">
      <c r="B92" s="39"/>
      <c r="D92" s="569"/>
      <c r="F92" s="284"/>
    </row>
    <row r="93" spans="2:6" s="37" customFormat="1" ht="9" customHeight="1" x14ac:dyDescent="0.2">
      <c r="B93" s="39"/>
      <c r="D93" s="569"/>
      <c r="F93" s="284"/>
    </row>
    <row r="94" spans="2:6" s="37" customFormat="1" ht="9" customHeight="1" x14ac:dyDescent="0.2">
      <c r="B94" s="39"/>
      <c r="D94" s="569"/>
      <c r="F94" s="284"/>
    </row>
    <row r="95" spans="2:6" s="37" customFormat="1" ht="9" customHeight="1" x14ac:dyDescent="0.2">
      <c r="B95" s="39"/>
      <c r="D95" s="569"/>
      <c r="F95" s="284"/>
    </row>
    <row r="96" spans="2:6" s="37" customFormat="1" ht="9" customHeight="1" x14ac:dyDescent="0.2">
      <c r="B96" s="39"/>
      <c r="D96" s="569"/>
      <c r="F96" s="284"/>
    </row>
    <row r="97" spans="2:6" s="37" customFormat="1" ht="9" customHeight="1" x14ac:dyDescent="0.2">
      <c r="B97" s="39"/>
      <c r="D97" s="569"/>
      <c r="F97" s="284"/>
    </row>
    <row r="98" spans="2:6" s="37" customFormat="1" ht="9" customHeight="1" x14ac:dyDescent="0.2">
      <c r="B98" s="39"/>
      <c r="D98" s="569"/>
      <c r="F98" s="284"/>
    </row>
    <row r="99" spans="2:6" s="37" customFormat="1" ht="9" customHeight="1" x14ac:dyDescent="0.2">
      <c r="B99" s="39"/>
      <c r="D99" s="569"/>
      <c r="F99" s="284"/>
    </row>
    <row r="100" spans="2:6" s="37" customFormat="1" ht="9" customHeight="1" x14ac:dyDescent="0.2">
      <c r="B100" s="39"/>
      <c r="D100" s="569"/>
      <c r="F100" s="284"/>
    </row>
    <row r="101" spans="2:6" s="37" customFormat="1" ht="9" customHeight="1" x14ac:dyDescent="0.2">
      <c r="B101" s="39"/>
      <c r="D101" s="569"/>
      <c r="F101" s="284"/>
    </row>
    <row r="102" spans="2:6" s="37" customFormat="1" ht="9" customHeight="1" x14ac:dyDescent="0.2">
      <c r="B102" s="39"/>
      <c r="D102" s="569"/>
      <c r="F102" s="284"/>
    </row>
    <row r="103" spans="2:6" s="37" customFormat="1" ht="9" customHeight="1" x14ac:dyDescent="0.2">
      <c r="B103" s="39"/>
      <c r="D103" s="569"/>
      <c r="F103" s="284"/>
    </row>
    <row r="104" spans="2:6" s="37" customFormat="1" ht="9" customHeight="1" x14ac:dyDescent="0.2">
      <c r="B104" s="39"/>
      <c r="D104" s="569"/>
      <c r="F104" s="284"/>
    </row>
    <row r="105" spans="2:6" s="37" customFormat="1" ht="9" customHeight="1" x14ac:dyDescent="0.2">
      <c r="B105" s="39"/>
      <c r="D105" s="569"/>
      <c r="F105" s="284"/>
    </row>
    <row r="106" spans="2:6" s="37" customFormat="1" ht="9" customHeight="1" x14ac:dyDescent="0.2">
      <c r="B106" s="39"/>
      <c r="D106" s="569"/>
      <c r="F106" s="284"/>
    </row>
    <row r="107" spans="2:6" s="37" customFormat="1" ht="9" customHeight="1" x14ac:dyDescent="0.2">
      <c r="B107" s="39"/>
      <c r="D107" s="569"/>
      <c r="F107" s="284"/>
    </row>
    <row r="108" spans="2:6" s="37" customFormat="1" ht="9" customHeight="1" x14ac:dyDescent="0.2">
      <c r="B108" s="39"/>
      <c r="D108" s="569"/>
      <c r="F108" s="284"/>
    </row>
    <row r="109" spans="2:6" s="37" customFormat="1" ht="9" customHeight="1" x14ac:dyDescent="0.2">
      <c r="B109" s="39"/>
      <c r="D109" s="569"/>
      <c r="F109" s="284"/>
    </row>
    <row r="110" spans="2:6" s="37" customFormat="1" ht="9" customHeight="1" x14ac:dyDescent="0.2">
      <c r="B110" s="39"/>
      <c r="D110" s="569"/>
      <c r="F110" s="284"/>
    </row>
    <row r="111" spans="2:6" s="37" customFormat="1" ht="9" customHeight="1" x14ac:dyDescent="0.2">
      <c r="B111" s="39"/>
      <c r="D111" s="569"/>
      <c r="F111" s="284"/>
    </row>
    <row r="112" spans="2:6" s="37" customFormat="1" ht="9" customHeight="1" x14ac:dyDescent="0.2">
      <c r="B112" s="39"/>
      <c r="D112" s="569"/>
      <c r="F112" s="284"/>
    </row>
    <row r="113" spans="2:6" s="37" customFormat="1" ht="9" customHeight="1" x14ac:dyDescent="0.2">
      <c r="B113" s="39"/>
      <c r="D113" s="569"/>
      <c r="F113" s="284"/>
    </row>
    <row r="114" spans="2:6" s="37" customFormat="1" ht="9" customHeight="1" x14ac:dyDescent="0.2">
      <c r="B114" s="39"/>
      <c r="D114" s="569"/>
      <c r="F114" s="284"/>
    </row>
    <row r="115" spans="2:6" s="37" customFormat="1" ht="9" customHeight="1" x14ac:dyDescent="0.2">
      <c r="B115" s="39"/>
      <c r="D115" s="569"/>
      <c r="F115" s="284"/>
    </row>
    <row r="116" spans="2:6" s="37" customFormat="1" ht="9" customHeight="1" x14ac:dyDescent="0.2">
      <c r="B116" s="39"/>
      <c r="D116" s="569"/>
      <c r="F116" s="284"/>
    </row>
    <row r="117" spans="2:6" s="37" customFormat="1" ht="9" customHeight="1" x14ac:dyDescent="0.2">
      <c r="B117" s="39"/>
      <c r="D117" s="569"/>
      <c r="F117" s="284"/>
    </row>
    <row r="118" spans="2:6" s="37" customFormat="1" ht="9" customHeight="1" x14ac:dyDescent="0.2">
      <c r="B118" s="39"/>
      <c r="D118" s="569"/>
      <c r="F118" s="284"/>
    </row>
    <row r="119" spans="2:6" s="37" customFormat="1" ht="9" customHeight="1" x14ac:dyDescent="0.2">
      <c r="B119" s="39"/>
      <c r="D119" s="569"/>
      <c r="F119" s="284"/>
    </row>
    <row r="120" spans="2:6" s="37" customFormat="1" ht="9" customHeight="1" x14ac:dyDescent="0.2">
      <c r="B120" s="39"/>
      <c r="D120" s="569"/>
      <c r="F120" s="284"/>
    </row>
    <row r="121" spans="2:6" s="37" customFormat="1" ht="9" customHeight="1" x14ac:dyDescent="0.2">
      <c r="B121" s="39"/>
      <c r="D121" s="569"/>
      <c r="F121" s="284"/>
    </row>
    <row r="122" spans="2:6" s="37" customFormat="1" ht="9" customHeight="1" x14ac:dyDescent="0.2">
      <c r="B122" s="39"/>
      <c r="D122" s="569"/>
      <c r="F122" s="284"/>
    </row>
    <row r="123" spans="2:6" s="37" customFormat="1" ht="9" customHeight="1" x14ac:dyDescent="0.2">
      <c r="B123" s="39"/>
      <c r="D123" s="569"/>
      <c r="F123" s="284"/>
    </row>
    <row r="124" spans="2:6" s="37" customFormat="1" ht="9" customHeight="1" x14ac:dyDescent="0.2">
      <c r="B124" s="39"/>
      <c r="D124" s="569"/>
      <c r="F124" s="284"/>
    </row>
    <row r="125" spans="2:6" s="37" customFormat="1" ht="9" customHeight="1" x14ac:dyDescent="0.2">
      <c r="B125" s="39"/>
      <c r="D125" s="569"/>
      <c r="F125" s="284"/>
    </row>
    <row r="126" spans="2:6" s="37" customFormat="1" ht="9" customHeight="1" x14ac:dyDescent="0.2">
      <c r="B126" s="39"/>
      <c r="D126" s="569"/>
      <c r="F126" s="284"/>
    </row>
    <row r="127" spans="2:6" s="37" customFormat="1" ht="9" customHeight="1" x14ac:dyDescent="0.2">
      <c r="B127" s="39"/>
      <c r="D127" s="569"/>
      <c r="F127" s="284"/>
    </row>
    <row r="128" spans="2:6" s="37" customFormat="1" ht="9" customHeight="1" x14ac:dyDescent="0.2">
      <c r="B128" s="39"/>
      <c r="D128" s="569"/>
      <c r="F128" s="284"/>
    </row>
    <row r="129" spans="1:6" s="37" customFormat="1" ht="9" customHeight="1" x14ac:dyDescent="0.2">
      <c r="B129" s="39"/>
      <c r="D129" s="569"/>
      <c r="F129" s="284"/>
    </row>
    <row r="130" spans="1:6" s="37" customFormat="1" ht="9" customHeight="1" x14ac:dyDescent="0.2">
      <c r="B130" s="39"/>
      <c r="D130" s="569"/>
      <c r="F130" s="284"/>
    </row>
    <row r="131" spans="1:6" s="37" customFormat="1" ht="9" customHeight="1" x14ac:dyDescent="0.2">
      <c r="B131" s="39"/>
      <c r="D131" s="569"/>
      <c r="F131" s="284"/>
    </row>
    <row r="132" spans="1:6" s="37" customFormat="1" ht="9" customHeight="1" x14ac:dyDescent="0.2">
      <c r="B132" s="39"/>
      <c r="D132" s="569"/>
      <c r="F132" s="284"/>
    </row>
    <row r="133" spans="1:6" s="37" customFormat="1" ht="9" customHeight="1" x14ac:dyDescent="0.2">
      <c r="B133" s="39"/>
      <c r="D133" s="569"/>
      <c r="F133" s="284"/>
    </row>
    <row r="134" spans="1:6" s="37" customFormat="1" ht="9" customHeight="1" x14ac:dyDescent="0.2">
      <c r="B134" s="39"/>
      <c r="D134" s="569"/>
      <c r="F134" s="284"/>
    </row>
    <row r="135" spans="1:6" s="37" customFormat="1" ht="9" customHeight="1" x14ac:dyDescent="0.2">
      <c r="B135" s="39"/>
      <c r="D135" s="569"/>
      <c r="F135" s="284"/>
    </row>
    <row r="136" spans="1:6" s="37" customFormat="1" ht="9" customHeight="1" x14ac:dyDescent="0.2">
      <c r="B136" s="39"/>
      <c r="D136" s="569"/>
      <c r="F136" s="284"/>
    </row>
    <row r="137" spans="1:6" s="37" customFormat="1" ht="9" customHeight="1" x14ac:dyDescent="0.2">
      <c r="B137" s="39"/>
      <c r="D137" s="569"/>
      <c r="F137" s="284"/>
    </row>
    <row r="138" spans="1:6" s="37" customFormat="1" ht="9" customHeight="1" x14ac:dyDescent="0.2">
      <c r="B138" s="39"/>
      <c r="D138" s="569"/>
      <c r="F138" s="284"/>
    </row>
    <row r="139" spans="1:6" s="36" customFormat="1" ht="9" customHeight="1" x14ac:dyDescent="0.2">
      <c r="B139" s="57"/>
      <c r="D139" s="570"/>
      <c r="F139" s="284"/>
    </row>
    <row r="140" spans="1:6" s="36" customFormat="1" ht="9" customHeight="1" x14ac:dyDescent="0.2">
      <c r="B140" s="57"/>
      <c r="D140" s="570"/>
      <c r="F140" s="284"/>
    </row>
    <row r="141" spans="1:6" s="36" customFormat="1" ht="9" customHeight="1" x14ac:dyDescent="0.2">
      <c r="A141" s="57"/>
      <c r="B141" s="57"/>
      <c r="D141" s="570"/>
      <c r="F141" s="284"/>
    </row>
    <row r="142" spans="1:6" s="36" customFormat="1" ht="9" customHeight="1" x14ac:dyDescent="0.2">
      <c r="A142" s="57"/>
      <c r="B142" s="57"/>
      <c r="D142" s="570"/>
      <c r="F142" s="284"/>
    </row>
    <row r="143" spans="1:6" s="36" customFormat="1" x14ac:dyDescent="0.2">
      <c r="A143" s="57"/>
      <c r="B143" s="57"/>
      <c r="D143" s="570"/>
      <c r="F143" s="284"/>
    </row>
    <row r="144" spans="1:6" s="36" customFormat="1" x14ac:dyDescent="0.2">
      <c r="A144" s="57"/>
      <c r="B144" s="57"/>
      <c r="D144" s="570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7" customWidth="1"/>
    <col min="14" max="14" width="31.42578125" style="617" customWidth="1"/>
    <col min="15" max="15" width="11.7109375" style="618" customWidth="1"/>
    <col min="16" max="16" width="13.5703125" style="619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4460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600"/>
      <c r="N4" s="600"/>
      <c r="O4" s="620"/>
      <c r="P4" s="453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600"/>
      <c r="N5" s="600"/>
      <c r="O5" s="620"/>
      <c r="P5" s="453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600"/>
      <c r="N6" s="600"/>
      <c r="O6" s="620"/>
      <c r="P6" s="453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600"/>
      <c r="N7" s="600"/>
      <c r="O7" s="620"/>
      <c r="P7" s="453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600"/>
      <c r="N8" s="600"/>
      <c r="O8" s="620"/>
      <c r="P8" s="453"/>
    </row>
    <row r="9" spans="1:253" s="151" customFormat="1" ht="19.899999999999999" customHeight="1" x14ac:dyDescent="0.2">
      <c r="A9" s="156"/>
      <c r="B9" s="157"/>
      <c r="C9" s="156"/>
      <c r="D9" s="59"/>
      <c r="E9" s="536"/>
      <c r="F9" s="156"/>
      <c r="G9" s="156"/>
      <c r="H9" s="156"/>
      <c r="I9" s="156"/>
      <c r="J9" s="210"/>
      <c r="K9" s="211"/>
      <c r="L9" s="156"/>
      <c r="M9" s="617"/>
      <c r="N9" s="617"/>
      <c r="O9" s="618"/>
      <c r="P9" s="619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7"/>
      <c r="N10" s="617"/>
      <c r="O10" s="618"/>
      <c r="P10" s="619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7"/>
      <c r="N11" s="617"/>
      <c r="O11" s="618"/>
      <c r="P11" s="619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7"/>
      <c r="N12" s="617"/>
      <c r="O12" s="618"/>
      <c r="P12" s="619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7"/>
      <c r="N13" s="617"/>
      <c r="O13" s="618"/>
      <c r="P13" s="619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7"/>
      <c r="N14" s="617"/>
      <c r="O14" s="618"/>
      <c r="P14" s="619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7"/>
      <c r="N15" s="617"/>
      <c r="O15" s="618"/>
      <c r="P15" s="619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7"/>
      <c r="N16" s="617"/>
      <c r="O16" s="618"/>
      <c r="P16" s="619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600"/>
      <c r="N17" s="600"/>
      <c r="O17" s="620"/>
      <c r="P17" s="453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600"/>
      <c r="N18" s="600"/>
      <c r="O18" s="620"/>
      <c r="P18" s="453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600"/>
      <c r="N19" s="600"/>
      <c r="O19" s="620"/>
      <c r="P19" s="453"/>
      <c r="Q19" s="151"/>
    </row>
    <row r="20" spans="1:25" s="195" customFormat="1" ht="15" customHeight="1" x14ac:dyDescent="0.2">
      <c r="A20" s="394" t="s">
        <v>1756</v>
      </c>
      <c r="B20" s="391" t="s">
        <v>10367</v>
      </c>
      <c r="C20" s="389"/>
      <c r="D20" s="390" t="s">
        <v>10366</v>
      </c>
      <c r="E20" s="392" t="s">
        <v>4524</v>
      </c>
      <c r="F20" s="393"/>
      <c r="G20" s="389" t="s">
        <v>1756</v>
      </c>
      <c r="H20" s="391" t="s">
        <v>10367</v>
      </c>
      <c r="I20" s="391"/>
      <c r="J20" s="390" t="s">
        <v>10366</v>
      </c>
      <c r="K20" s="392" t="s">
        <v>4524</v>
      </c>
      <c r="L20" s="312"/>
      <c r="M20" s="621"/>
      <c r="N20" s="621"/>
      <c r="O20" s="621"/>
      <c r="P20" s="465"/>
      <c r="Q20" s="49"/>
    </row>
    <row r="21" spans="1:25" s="151" customFormat="1" ht="15" customHeight="1" x14ac:dyDescent="0.2">
      <c r="A21" s="596" t="s">
        <v>10720</v>
      </c>
      <c r="B21" s="594" t="s">
        <v>10940</v>
      </c>
      <c r="C21" s="595"/>
      <c r="D21" s="609">
        <v>3</v>
      </c>
      <c r="E21" s="781">
        <v>31421.524300000001</v>
      </c>
      <c r="F21" s="504"/>
      <c r="G21" s="506" t="s">
        <v>4471</v>
      </c>
      <c r="H21" s="507" t="s">
        <v>16300</v>
      </c>
      <c r="I21" s="507"/>
      <c r="J21" s="508">
        <v>8</v>
      </c>
      <c r="K21" s="782">
        <v>65279.483699999997</v>
      </c>
      <c r="M21" s="59"/>
      <c r="N21" s="59"/>
      <c r="P21" s="620"/>
      <c r="Q21" s="82"/>
      <c r="X21" s="610">
        <v>9496.854800000001</v>
      </c>
      <c r="Y21" s="610">
        <v>12982.6574</v>
      </c>
    </row>
    <row r="22" spans="1:25" s="151" customFormat="1" ht="15" customHeight="1" x14ac:dyDescent="0.2">
      <c r="A22" s="501" t="s">
        <v>4457</v>
      </c>
      <c r="B22" s="502" t="s">
        <v>4660</v>
      </c>
      <c r="C22" s="502"/>
      <c r="D22" s="503">
        <v>4</v>
      </c>
      <c r="E22" s="781">
        <v>41895.365599999997</v>
      </c>
      <c r="F22" s="504"/>
      <c r="G22" s="511" t="s">
        <v>8297</v>
      </c>
      <c r="H22" s="510" t="s">
        <v>8711</v>
      </c>
      <c r="I22" s="511"/>
      <c r="J22" s="511">
        <v>7</v>
      </c>
      <c r="K22" s="783">
        <v>116192.8993</v>
      </c>
      <c r="M22" s="59"/>
      <c r="N22" s="59"/>
      <c r="Q22" s="82"/>
      <c r="X22" s="610">
        <v>11882.683800000001</v>
      </c>
      <c r="Y22" s="610">
        <v>15151.588600000001</v>
      </c>
    </row>
    <row r="23" spans="1:25" s="151" customFormat="1" ht="15" customHeight="1" x14ac:dyDescent="0.2">
      <c r="A23" s="505" t="s">
        <v>4458</v>
      </c>
      <c r="B23" s="454" t="s">
        <v>4662</v>
      </c>
      <c r="C23" s="454"/>
      <c r="D23" s="503">
        <v>5</v>
      </c>
      <c r="E23" s="781">
        <v>52369.207199999997</v>
      </c>
      <c r="F23" s="504"/>
      <c r="G23" s="597" t="s">
        <v>4472</v>
      </c>
      <c r="H23" s="502" t="s">
        <v>4675</v>
      </c>
      <c r="I23" s="502"/>
      <c r="J23" s="503">
        <v>8</v>
      </c>
      <c r="K23" s="781">
        <v>125275.9605</v>
      </c>
      <c r="M23" s="59"/>
      <c r="N23" s="59"/>
      <c r="Q23" s="82"/>
      <c r="X23" s="610">
        <v>14253.032200000001</v>
      </c>
      <c r="Y23" s="610">
        <v>17320.536700000001</v>
      </c>
    </row>
    <row r="24" spans="1:25" s="151" customFormat="1" ht="15" customHeight="1" x14ac:dyDescent="0.2">
      <c r="A24" s="505" t="s">
        <v>4459</v>
      </c>
      <c r="B24" s="454" t="s">
        <v>4663</v>
      </c>
      <c r="C24" s="454"/>
      <c r="D24" s="503">
        <v>6</v>
      </c>
      <c r="E24" s="781">
        <v>62843.048499999997</v>
      </c>
      <c r="F24" s="453"/>
      <c r="G24" s="598" t="s">
        <v>4474</v>
      </c>
      <c r="H24" s="454" t="s">
        <v>4676</v>
      </c>
      <c r="I24" s="454"/>
      <c r="J24" s="512">
        <v>9</v>
      </c>
      <c r="K24" s="781">
        <v>140952.57389999999</v>
      </c>
      <c r="M24" s="59"/>
      <c r="N24" s="59"/>
      <c r="Q24" s="82"/>
      <c r="X24" s="610">
        <v>16638.861199999999</v>
      </c>
      <c r="Y24" s="610">
        <v>28351.145</v>
      </c>
    </row>
    <row r="25" spans="1:25" s="151" customFormat="1" ht="15" customHeight="1" x14ac:dyDescent="0.2">
      <c r="A25" s="505" t="s">
        <v>4464</v>
      </c>
      <c r="B25" s="454" t="s">
        <v>4664</v>
      </c>
      <c r="C25" s="454"/>
      <c r="D25" s="503">
        <v>7</v>
      </c>
      <c r="E25" s="781">
        <v>73316.889899999995</v>
      </c>
      <c r="F25" s="453"/>
      <c r="G25" s="598" t="s">
        <v>4476</v>
      </c>
      <c r="H25" s="454" t="s">
        <v>4677</v>
      </c>
      <c r="I25" s="502"/>
      <c r="J25" s="512">
        <v>10</v>
      </c>
      <c r="K25" s="781">
        <v>156560.74059999999</v>
      </c>
      <c r="M25" s="59"/>
      <c r="N25" s="59"/>
      <c r="Q25" s="82"/>
      <c r="X25" s="610">
        <v>19009.209699999999</v>
      </c>
      <c r="Y25" s="610">
        <v>31898.907900000002</v>
      </c>
    </row>
    <row r="26" spans="1:25" s="151" customFormat="1" ht="15" customHeight="1" x14ac:dyDescent="0.2">
      <c r="A26" s="505" t="s">
        <v>4466</v>
      </c>
      <c r="B26" s="454" t="s">
        <v>4665</v>
      </c>
      <c r="C26" s="454"/>
      <c r="D26" s="503">
        <v>8</v>
      </c>
      <c r="E26" s="781">
        <v>83790.731400000004</v>
      </c>
      <c r="F26" s="453"/>
      <c r="G26" s="598" t="s">
        <v>4478</v>
      </c>
      <c r="H26" s="454" t="s">
        <v>4678</v>
      </c>
      <c r="I26" s="502"/>
      <c r="J26" s="512">
        <v>11</v>
      </c>
      <c r="K26" s="781">
        <v>172237.35279999999</v>
      </c>
      <c r="M26" s="59"/>
      <c r="N26" s="59"/>
      <c r="Q26" s="82"/>
      <c r="X26" s="610">
        <v>21379.5386</v>
      </c>
      <c r="Y26" s="610">
        <v>35431.171699999999</v>
      </c>
    </row>
    <row r="27" spans="1:25" s="151" customFormat="1" ht="15" customHeight="1" x14ac:dyDescent="0.2">
      <c r="A27" s="505" t="s">
        <v>4468</v>
      </c>
      <c r="B27" s="454" t="s">
        <v>4666</v>
      </c>
      <c r="C27" s="454"/>
      <c r="D27" s="503">
        <v>9</v>
      </c>
      <c r="E27" s="781">
        <v>94264.573000000004</v>
      </c>
      <c r="F27" s="453"/>
      <c r="G27" s="599" t="s">
        <v>4480</v>
      </c>
      <c r="H27" s="507" t="s">
        <v>4679</v>
      </c>
      <c r="I27" s="514"/>
      <c r="J27" s="508">
        <v>12</v>
      </c>
      <c r="K27" s="782">
        <v>187913.94200000001</v>
      </c>
      <c r="M27" s="59"/>
      <c r="N27" s="59"/>
      <c r="Q27" s="82"/>
      <c r="X27" s="610">
        <v>24292.125</v>
      </c>
      <c r="Y27" s="610">
        <v>38978.935900000004</v>
      </c>
    </row>
    <row r="28" spans="1:25" s="49" customFormat="1" ht="15" customHeight="1" x14ac:dyDescent="0.2">
      <c r="A28" s="505" t="s">
        <v>4470</v>
      </c>
      <c r="B28" s="454" t="s">
        <v>4667</v>
      </c>
      <c r="C28" s="454"/>
      <c r="D28" s="503">
        <v>10</v>
      </c>
      <c r="E28" s="781">
        <v>104738.4142</v>
      </c>
      <c r="F28" s="453"/>
      <c r="G28" s="511" t="s">
        <v>5559</v>
      </c>
      <c r="H28" s="510" t="s">
        <v>5566</v>
      </c>
      <c r="I28" s="502"/>
      <c r="J28" s="511">
        <v>4</v>
      </c>
      <c r="K28" s="783">
        <v>45792.609199999999</v>
      </c>
      <c r="M28" s="59"/>
      <c r="N28" s="59"/>
      <c r="P28" s="144"/>
      <c r="Q28" s="82"/>
      <c r="X28" s="610">
        <v>26724.433700000001</v>
      </c>
      <c r="Y28" s="610">
        <v>42526.716899999999</v>
      </c>
    </row>
    <row r="29" spans="1:25" s="151" customFormat="1" ht="15" customHeight="1" x14ac:dyDescent="0.2">
      <c r="A29" s="505" t="s">
        <v>4456</v>
      </c>
      <c r="B29" s="454" t="s">
        <v>4668</v>
      </c>
      <c r="C29" s="513"/>
      <c r="D29" s="503">
        <v>11</v>
      </c>
      <c r="E29" s="781">
        <v>115212.25569999999</v>
      </c>
      <c r="F29" s="453"/>
      <c r="G29" s="505" t="s">
        <v>5560</v>
      </c>
      <c r="H29" s="454" t="s">
        <v>5567</v>
      </c>
      <c r="I29" s="502"/>
      <c r="J29" s="505">
        <v>5</v>
      </c>
      <c r="K29" s="781">
        <v>57240.761299999998</v>
      </c>
      <c r="M29" s="59"/>
      <c r="N29" s="59"/>
      <c r="P29" s="144"/>
      <c r="Q29" s="82"/>
      <c r="X29" s="610">
        <v>30073.037800000002</v>
      </c>
      <c r="Y29" s="610">
        <v>10194.0121</v>
      </c>
    </row>
    <row r="30" spans="1:25" s="151" customFormat="1" ht="15" customHeight="1" x14ac:dyDescent="0.2">
      <c r="A30" s="505" t="s">
        <v>4473</v>
      </c>
      <c r="B30" s="454" t="s">
        <v>4669</v>
      </c>
      <c r="C30" s="454"/>
      <c r="D30" s="503">
        <v>12</v>
      </c>
      <c r="E30" s="781">
        <v>125686.09729999999</v>
      </c>
      <c r="F30" s="465"/>
      <c r="G30" s="505" t="s">
        <v>5561</v>
      </c>
      <c r="H30" s="454" t="s">
        <v>5568</v>
      </c>
      <c r="I30" s="454"/>
      <c r="J30" s="505">
        <v>6</v>
      </c>
      <c r="K30" s="781">
        <v>68688.9136</v>
      </c>
      <c r="M30" s="59"/>
      <c r="N30" s="59"/>
      <c r="P30" s="144"/>
      <c r="Q30" s="82"/>
      <c r="X30" s="610">
        <v>68221.247100000008</v>
      </c>
      <c r="Y30" s="610">
        <v>12750.2595</v>
      </c>
    </row>
    <row r="31" spans="1:25" s="151" customFormat="1" ht="15" customHeight="1" x14ac:dyDescent="0.2">
      <c r="A31" s="505" t="s">
        <v>4475</v>
      </c>
      <c r="B31" s="454" t="s">
        <v>4670</v>
      </c>
      <c r="C31" s="454"/>
      <c r="D31" s="503">
        <v>13</v>
      </c>
      <c r="E31" s="781">
        <v>301451.16139999998</v>
      </c>
      <c r="F31" s="515"/>
      <c r="G31" s="505" t="s">
        <v>5562</v>
      </c>
      <c r="H31" s="454" t="s">
        <v>5569</v>
      </c>
      <c r="I31" s="502"/>
      <c r="J31" s="505">
        <v>7</v>
      </c>
      <c r="K31" s="781">
        <v>80137.065799999997</v>
      </c>
      <c r="M31" s="59"/>
      <c r="N31" s="59"/>
      <c r="P31" s="144"/>
      <c r="Q31" s="82"/>
      <c r="X31" s="610">
        <v>73473.811600000001</v>
      </c>
      <c r="Y31" s="610">
        <v>15306.508000000002</v>
      </c>
    </row>
    <row r="32" spans="1:25" s="151" customFormat="1" ht="15" customHeight="1" x14ac:dyDescent="0.2">
      <c r="A32" s="505" t="s">
        <v>4477</v>
      </c>
      <c r="B32" s="454" t="s">
        <v>4671</v>
      </c>
      <c r="C32" s="454"/>
      <c r="D32" s="503">
        <v>14</v>
      </c>
      <c r="E32" s="781">
        <v>324660.8052</v>
      </c>
      <c r="F32" s="515"/>
      <c r="G32" s="505" t="s">
        <v>5563</v>
      </c>
      <c r="H32" s="454" t="s">
        <v>5570</v>
      </c>
      <c r="I32" s="502"/>
      <c r="J32" s="505">
        <v>8</v>
      </c>
      <c r="K32" s="781">
        <v>91585.218099999998</v>
      </c>
      <c r="M32" s="59"/>
      <c r="N32" s="59"/>
      <c r="P32" s="144"/>
      <c r="Q32" s="82"/>
      <c r="X32" s="610">
        <v>78721.95120000001</v>
      </c>
      <c r="Y32" s="610">
        <v>17847.274600000001</v>
      </c>
    </row>
    <row r="33" spans="1:25" s="151" customFormat="1" ht="15" customHeight="1" x14ac:dyDescent="0.2">
      <c r="A33" s="505" t="s">
        <v>4479</v>
      </c>
      <c r="B33" s="454" t="s">
        <v>4672</v>
      </c>
      <c r="C33" s="454"/>
      <c r="D33" s="503">
        <v>15</v>
      </c>
      <c r="E33" s="781">
        <v>347850.86469999998</v>
      </c>
      <c r="F33" s="515"/>
      <c r="G33" s="505" t="s">
        <v>5564</v>
      </c>
      <c r="H33" s="454" t="s">
        <v>5571</v>
      </c>
      <c r="I33" s="502"/>
      <c r="J33" s="505">
        <v>9</v>
      </c>
      <c r="K33" s="781">
        <v>103033.3703</v>
      </c>
      <c r="M33" s="59"/>
      <c r="N33" s="59"/>
      <c r="P33" s="144"/>
      <c r="Q33" s="82"/>
      <c r="X33" s="610">
        <v>83970.071500000005</v>
      </c>
      <c r="Y33" s="610">
        <v>20403.5232</v>
      </c>
    </row>
    <row r="34" spans="1:25" s="151" customFormat="1" ht="15" customHeight="1" x14ac:dyDescent="0.2">
      <c r="A34" s="505" t="s">
        <v>4481</v>
      </c>
      <c r="B34" s="454" t="s">
        <v>4673</v>
      </c>
      <c r="C34" s="454"/>
      <c r="D34" s="503">
        <v>16</v>
      </c>
      <c r="E34" s="781">
        <v>371040.9227</v>
      </c>
      <c r="F34" s="515"/>
      <c r="G34" s="506" t="s">
        <v>5565</v>
      </c>
      <c r="H34" s="507" t="s">
        <v>5572</v>
      </c>
      <c r="I34" s="507"/>
      <c r="J34" s="506">
        <v>10</v>
      </c>
      <c r="K34" s="782">
        <v>114481.52250000001</v>
      </c>
      <c r="M34" s="59"/>
      <c r="N34" s="59"/>
      <c r="P34" s="144"/>
      <c r="Q34" s="82"/>
      <c r="X34" s="610">
        <v>89235.301000000007</v>
      </c>
      <c r="Y34" s="610">
        <v>23904.806400000001</v>
      </c>
    </row>
    <row r="35" spans="1:25" s="151" customFormat="1" ht="15" customHeight="1" x14ac:dyDescent="0.2">
      <c r="A35" s="506" t="s">
        <v>4483</v>
      </c>
      <c r="B35" s="507" t="s">
        <v>4674</v>
      </c>
      <c r="C35" s="507"/>
      <c r="D35" s="508">
        <v>17</v>
      </c>
      <c r="E35" s="782">
        <v>399210.38280000002</v>
      </c>
      <c r="F35" s="515"/>
      <c r="G35" s="516" t="s">
        <v>4482</v>
      </c>
      <c r="H35" s="517" t="s">
        <v>7785</v>
      </c>
      <c r="I35" s="502"/>
      <c r="J35" s="501"/>
      <c r="K35" s="783">
        <v>18471.690699999999</v>
      </c>
      <c r="M35" s="59"/>
      <c r="N35" s="59"/>
      <c r="P35" s="144"/>
      <c r="Q35" s="784"/>
      <c r="X35" s="610">
        <v>4322.3805000000002</v>
      </c>
      <c r="Y35" s="610">
        <v>26677.9539</v>
      </c>
    </row>
    <row r="36" spans="1:25" s="151" customFormat="1" ht="15" customHeight="1" x14ac:dyDescent="0.2">
      <c r="A36" s="501" t="s">
        <v>4461</v>
      </c>
      <c r="B36" s="502" t="s">
        <v>10936</v>
      </c>
      <c r="C36" s="502"/>
      <c r="D36" s="503">
        <v>2</v>
      </c>
      <c r="E36" s="783">
        <v>19340.690200000001</v>
      </c>
      <c r="F36" s="453"/>
      <c r="G36" s="518" t="s">
        <v>4487</v>
      </c>
      <c r="H36" s="509" t="s">
        <v>7786</v>
      </c>
      <c r="I36" s="507"/>
      <c r="J36" s="506"/>
      <c r="K36" s="782">
        <v>29488.467400000001</v>
      </c>
      <c r="M36" s="59"/>
      <c r="N36" s="59"/>
      <c r="P36" s="453"/>
      <c r="Q36" s="784"/>
      <c r="X36" s="610">
        <v>6491.3287</v>
      </c>
      <c r="Y36" s="610">
        <v>4180.3296</v>
      </c>
    </row>
    <row r="37" spans="1:25" s="151" customFormat="1" ht="15" customHeight="1" x14ac:dyDescent="0.2">
      <c r="A37" s="505" t="s">
        <v>4462</v>
      </c>
      <c r="B37" s="454" t="s">
        <v>16299</v>
      </c>
      <c r="C37" s="454"/>
      <c r="D37" s="503">
        <v>3</v>
      </c>
      <c r="E37" s="781">
        <v>24479.803800000002</v>
      </c>
      <c r="F37" s="453"/>
      <c r="G37" s="516" t="s">
        <v>4484</v>
      </c>
      <c r="H37" s="519" t="s">
        <v>10941</v>
      </c>
      <c r="I37" s="502"/>
      <c r="J37" s="501"/>
      <c r="K37" s="783">
        <v>70195.466799999995</v>
      </c>
      <c r="M37" s="59"/>
      <c r="N37" s="59"/>
      <c r="P37" s="453"/>
      <c r="Q37" s="784"/>
      <c r="X37" s="610">
        <v>8660.2599000000009</v>
      </c>
      <c r="Y37" s="610">
        <v>6673.5253000000002</v>
      </c>
    </row>
    <row r="38" spans="1:25" s="172" customFormat="1" ht="15" customHeight="1" x14ac:dyDescent="0.2">
      <c r="A38" s="505" t="s">
        <v>4463</v>
      </c>
      <c r="B38" s="454" t="s">
        <v>10937</v>
      </c>
      <c r="C38" s="454"/>
      <c r="D38" s="503">
        <v>4</v>
      </c>
      <c r="E38" s="781">
        <v>32639.729599999999</v>
      </c>
      <c r="F38" s="453"/>
      <c r="G38" s="501" t="s">
        <v>9047</v>
      </c>
      <c r="H38" s="502" t="s">
        <v>9084</v>
      </c>
      <c r="I38" s="502"/>
      <c r="J38" s="502"/>
      <c r="K38" s="781">
        <v>87742.390199999994</v>
      </c>
      <c r="L38" s="151"/>
      <c r="M38" s="59"/>
      <c r="N38" s="59"/>
      <c r="P38" s="453"/>
      <c r="Q38" s="784"/>
      <c r="X38" s="610">
        <v>10813.709200000001</v>
      </c>
      <c r="Y38" s="610">
        <v>16093.8469</v>
      </c>
    </row>
    <row r="39" spans="1:25" s="151" customFormat="1" ht="15" customHeight="1" x14ac:dyDescent="0.2">
      <c r="A39" s="505" t="s">
        <v>4465</v>
      </c>
      <c r="B39" s="454" t="s">
        <v>10938</v>
      </c>
      <c r="C39" s="502"/>
      <c r="D39" s="503">
        <v>5</v>
      </c>
      <c r="E39" s="781">
        <v>40799.68</v>
      </c>
      <c r="F39" s="453"/>
      <c r="G39" s="505" t="s">
        <v>9087</v>
      </c>
      <c r="H39" s="454" t="s">
        <v>9088</v>
      </c>
      <c r="I39" s="454"/>
      <c r="J39" s="454"/>
      <c r="K39" s="781">
        <v>49947.928800000002</v>
      </c>
      <c r="M39" s="59"/>
      <c r="N39" s="59"/>
      <c r="P39" s="453"/>
      <c r="Q39" s="784"/>
    </row>
    <row r="40" spans="1:25" s="151" customFormat="1" ht="15" customHeight="1" x14ac:dyDescent="0.2">
      <c r="A40" s="506" t="s">
        <v>4467</v>
      </c>
      <c r="B40" s="507" t="s">
        <v>10939</v>
      </c>
      <c r="C40" s="507"/>
      <c r="D40" s="508">
        <v>6</v>
      </c>
      <c r="E40" s="782">
        <v>48959.578000000001</v>
      </c>
      <c r="F40" s="453"/>
      <c r="G40" s="505" t="s">
        <v>11090</v>
      </c>
      <c r="H40" s="454" t="s">
        <v>16469</v>
      </c>
      <c r="I40" s="601"/>
      <c r="J40" s="454"/>
      <c r="K40" s="781">
        <v>107137.6548</v>
      </c>
      <c r="M40" s="59"/>
      <c r="N40" s="59"/>
      <c r="P40" s="453"/>
      <c r="Q40" s="784"/>
    </row>
    <row r="41" spans="1:25" s="151" customFormat="1" ht="15" customHeight="1" x14ac:dyDescent="0.2">
      <c r="A41" s="505" t="s">
        <v>4469</v>
      </c>
      <c r="B41" s="454" t="s">
        <v>4661</v>
      </c>
      <c r="C41" s="454"/>
      <c r="D41" s="503">
        <v>7</v>
      </c>
      <c r="E41" s="783">
        <v>57119.5334</v>
      </c>
      <c r="F41" s="453"/>
      <c r="G41" s="505" t="s">
        <v>11091</v>
      </c>
      <c r="H41" s="454" t="s">
        <v>16470</v>
      </c>
      <c r="I41" s="454"/>
      <c r="J41" s="454"/>
      <c r="K41" s="781">
        <v>187638.07029999999</v>
      </c>
      <c r="M41" s="59"/>
      <c r="N41" s="59"/>
      <c r="P41" s="453"/>
      <c r="Q41" s="784"/>
    </row>
    <row r="42" spans="1:25" s="151" customFormat="1" ht="15" customHeight="1" x14ac:dyDescent="0.2">
      <c r="Q42" s="600"/>
    </row>
    <row r="43" spans="1:25" s="151" customFormat="1" ht="15" customHeight="1" thickBot="1" x14ac:dyDescent="0.25">
      <c r="A43" s="191" t="s">
        <v>4420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600"/>
      <c r="N63" s="600"/>
      <c r="O63" s="620"/>
      <c r="P63" s="453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600"/>
      <c r="N64" s="600"/>
      <c r="O64" s="620"/>
      <c r="P64" s="453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600"/>
      <c r="N65" s="600"/>
      <c r="O65" s="620"/>
      <c r="P65" s="453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600"/>
      <c r="N66" s="600"/>
      <c r="O66" s="620"/>
      <c r="P66" s="453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600"/>
      <c r="N67" s="600"/>
      <c r="O67" s="620"/>
      <c r="P67" s="453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600"/>
      <c r="N68" s="600"/>
      <c r="O68" s="620"/>
      <c r="P68" s="453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600"/>
      <c r="N69" s="600"/>
      <c r="O69" s="620"/>
      <c r="P69" s="453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600"/>
      <c r="N70" s="600"/>
      <c r="O70" s="620"/>
      <c r="P70" s="453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600"/>
      <c r="N71" s="600"/>
      <c r="O71" s="620"/>
      <c r="P71" s="453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600"/>
      <c r="N72" s="600"/>
      <c r="O72" s="620"/>
      <c r="P72" s="453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600"/>
      <c r="N73" s="600"/>
      <c r="O73" s="620"/>
      <c r="P73" s="453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600"/>
      <c r="N74" s="600"/>
      <c r="O74" s="620"/>
      <c r="P74" s="453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600"/>
      <c r="N75" s="600"/>
      <c r="O75" s="620"/>
      <c r="P75" s="453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600"/>
      <c r="N76" s="600"/>
      <c r="O76" s="620"/>
      <c r="P76" s="453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600"/>
      <c r="N77" s="600"/>
      <c r="O77" s="620"/>
      <c r="P77" s="453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600"/>
      <c r="N78" s="600"/>
      <c r="O78" s="620"/>
      <c r="P78" s="453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600"/>
      <c r="N79" s="600"/>
      <c r="O79" s="620"/>
      <c r="P79" s="453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600"/>
      <c r="N80" s="600"/>
      <c r="O80" s="620"/>
      <c r="P80" s="453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600"/>
      <c r="N81" s="600"/>
      <c r="O81" s="620"/>
      <c r="P81" s="453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600"/>
      <c r="N82" s="600"/>
      <c r="O82" s="620"/>
      <c r="P82" s="453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600"/>
      <c r="N83" s="600"/>
      <c r="O83" s="620"/>
      <c r="P83" s="453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600"/>
      <c r="N84" s="600"/>
      <c r="O84" s="620"/>
      <c r="P84" s="453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600"/>
      <c r="N85" s="600"/>
      <c r="O85" s="620"/>
      <c r="P85" s="453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600"/>
      <c r="N86" s="600"/>
      <c r="O86" s="620"/>
      <c r="P86" s="453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600"/>
      <c r="N87" s="600"/>
      <c r="O87" s="620"/>
      <c r="P87" s="453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600"/>
      <c r="N88" s="600"/>
      <c r="O88" s="620"/>
      <c r="P88" s="453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600"/>
      <c r="N89" s="600"/>
      <c r="O89" s="620"/>
      <c r="P89" s="453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600"/>
      <c r="N90" s="600"/>
      <c r="O90" s="620"/>
      <c r="P90" s="453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600"/>
      <c r="N91" s="600"/>
      <c r="O91" s="620"/>
      <c r="P91" s="453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600"/>
      <c r="N92" s="600"/>
      <c r="O92" s="620"/>
      <c r="P92" s="453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600"/>
      <c r="N93" s="600"/>
      <c r="O93" s="620"/>
      <c r="P93" s="453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600"/>
      <c r="N94" s="600"/>
      <c r="O94" s="620"/>
      <c r="P94" s="453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600"/>
      <c r="N95" s="600"/>
      <c r="O95" s="620"/>
      <c r="P95" s="453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600"/>
      <c r="N96" s="600"/>
      <c r="O96" s="620"/>
      <c r="P96" s="453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600"/>
      <c r="N97" s="600"/>
      <c r="O97" s="620"/>
      <c r="P97" s="453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600"/>
      <c r="N98" s="600"/>
      <c r="O98" s="620"/>
      <c r="P98" s="453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600"/>
      <c r="N99" s="600"/>
      <c r="O99" s="620"/>
      <c r="P99" s="453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600"/>
      <c r="N100" s="600"/>
      <c r="O100" s="620"/>
      <c r="P100" s="453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600"/>
      <c r="N101" s="600"/>
      <c r="O101" s="620"/>
      <c r="P101" s="453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600"/>
      <c r="N102" s="600"/>
      <c r="O102" s="620"/>
      <c r="P102" s="453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600"/>
      <c r="N103" s="600"/>
      <c r="O103" s="620"/>
      <c r="P103" s="453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600"/>
      <c r="N104" s="600"/>
      <c r="O104" s="620"/>
      <c r="P104" s="453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600"/>
      <c r="N105" s="600"/>
      <c r="O105" s="620"/>
      <c r="P105" s="453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600"/>
      <c r="N106" s="600"/>
      <c r="O106" s="620"/>
      <c r="P106" s="453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600"/>
      <c r="N107" s="600"/>
      <c r="O107" s="620"/>
      <c r="P107" s="453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600"/>
      <c r="N108" s="600"/>
      <c r="O108" s="620"/>
      <c r="P108" s="453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600"/>
      <c r="N109" s="600"/>
      <c r="O109" s="620"/>
      <c r="P109" s="453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600"/>
      <c r="N110" s="600"/>
      <c r="O110" s="620"/>
      <c r="P110" s="453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600"/>
      <c r="N111" s="600"/>
      <c r="O111" s="620"/>
      <c r="P111" s="453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600"/>
      <c r="N112" s="600"/>
      <c r="O112" s="620"/>
      <c r="P112" s="453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600"/>
      <c r="N113" s="600"/>
      <c r="O113" s="620"/>
      <c r="P113" s="453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600"/>
      <c r="N114" s="600"/>
      <c r="O114" s="620"/>
      <c r="P114" s="453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600"/>
      <c r="N115" s="600"/>
      <c r="O115" s="620"/>
      <c r="P115" s="453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2026-06-05T14:33:54Z</dcterms:modified>
</cp:coreProperties>
</file>